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x\Content\Projects\ABA\Internal_Sharing\12052015\"/>
    </mc:Choice>
  </mc:AlternateContent>
  <bookViews>
    <workbookView xWindow="240" yWindow="75" windowWidth="20115" windowHeight="7995"/>
  </bookViews>
  <sheets>
    <sheet name="Assumptions" sheetId="9" r:id="rId1"/>
    <sheet name="Detailed Cashflow" sheetId="1" r:id="rId2"/>
    <sheet name="Summary Cashflow" sheetId="3" r:id="rId3"/>
    <sheet name="Profit and Loss Detailed" sheetId="5" r:id="rId4"/>
    <sheet name="Profit and Loss Summary" sheetId="6" r:id="rId5"/>
    <sheet name="Profit and Loss Actual V Budget" sheetId="7" r:id="rId6"/>
    <sheet name="Balance Sheet" sheetId="8" r:id="rId7"/>
  </sheets>
  <calcPr calcId="152511"/>
</workbook>
</file>

<file path=xl/calcChain.xml><?xml version="1.0" encoding="utf-8"?>
<calcChain xmlns="http://schemas.openxmlformats.org/spreadsheetml/2006/main">
  <c r="AK12" i="5" l="1"/>
  <c r="AK11" i="5"/>
  <c r="AK13" i="5" s="1"/>
  <c r="AJ22" i="5"/>
  <c r="AJ18" i="1"/>
  <c r="AJ19" i="1" s="1"/>
  <c r="AI18" i="1"/>
  <c r="AI19" i="1" s="1"/>
  <c r="AH18" i="1"/>
  <c r="AH19" i="1" s="1"/>
  <c r="AG18" i="1"/>
  <c r="AG19" i="1" s="1"/>
  <c r="AF18" i="1"/>
  <c r="AF19" i="1" s="1"/>
  <c r="AE18" i="1"/>
  <c r="AE19" i="1" s="1"/>
  <c r="AD18" i="1"/>
  <c r="AD19" i="1" s="1"/>
  <c r="AC18" i="1"/>
  <c r="AC19" i="1" s="1"/>
  <c r="AB18" i="1"/>
  <c r="AB19" i="1" s="1"/>
  <c r="AA18" i="1"/>
  <c r="AA19" i="1" s="1"/>
  <c r="Z18" i="1"/>
  <c r="Z19" i="1" s="1"/>
  <c r="Y18" i="1"/>
  <c r="Y19" i="1" s="1"/>
  <c r="X18" i="1"/>
  <c r="X19" i="1" s="1"/>
  <c r="W18" i="1"/>
  <c r="W19" i="1" s="1"/>
  <c r="V18" i="1"/>
  <c r="V19" i="1" s="1"/>
  <c r="U18" i="1"/>
  <c r="U19" i="1" s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D18" i="1"/>
  <c r="C18" i="1"/>
  <c r="C19" i="1" s="1"/>
  <c r="B18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E19" i="1" s="1"/>
  <c r="C11" i="1"/>
  <c r="B11" i="1"/>
  <c r="E67" i="8" l="1"/>
  <c r="E55" i="8"/>
  <c r="E48" i="8"/>
  <c r="E31" i="8"/>
  <c r="E18" i="8"/>
  <c r="E13" i="8"/>
  <c r="E21" i="8" s="1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C86" i="7"/>
  <c r="AJ19" i="7"/>
  <c r="AJ21" i="7" s="1"/>
  <c r="AI19" i="7"/>
  <c r="AI21" i="7" s="1"/>
  <c r="AH19" i="7"/>
  <c r="AH21" i="7" s="1"/>
  <c r="AG19" i="7"/>
  <c r="AG21" i="7" s="1"/>
  <c r="AF19" i="7"/>
  <c r="AF21" i="7" s="1"/>
  <c r="AE19" i="7"/>
  <c r="AE21" i="7" s="1"/>
  <c r="AD19" i="7"/>
  <c r="AD21" i="7" s="1"/>
  <c r="AC19" i="7"/>
  <c r="AC21" i="7" s="1"/>
  <c r="AB19" i="7"/>
  <c r="AB21" i="7" s="1"/>
  <c r="AA19" i="7"/>
  <c r="AA21" i="7" s="1"/>
  <c r="AA22" i="7" s="1"/>
  <c r="Z19" i="7"/>
  <c r="Z21" i="7" s="1"/>
  <c r="Y19" i="7"/>
  <c r="Y21" i="7" s="1"/>
  <c r="X19" i="7"/>
  <c r="X21" i="7" s="1"/>
  <c r="W19" i="7"/>
  <c r="W21" i="7" s="1"/>
  <c r="V19" i="7"/>
  <c r="V21" i="7" s="1"/>
  <c r="U19" i="7"/>
  <c r="U21" i="7" s="1"/>
  <c r="T19" i="7"/>
  <c r="T21" i="7" s="1"/>
  <c r="S19" i="7"/>
  <c r="S21" i="7" s="1"/>
  <c r="R19" i="7"/>
  <c r="R21" i="7" s="1"/>
  <c r="Q19" i="7"/>
  <c r="Q21" i="7" s="1"/>
  <c r="P19" i="7"/>
  <c r="P21" i="7" s="1"/>
  <c r="O19" i="7"/>
  <c r="O21" i="7" s="1"/>
  <c r="N19" i="7"/>
  <c r="N21" i="7" s="1"/>
  <c r="M19" i="7"/>
  <c r="M21" i="7" s="1"/>
  <c r="L19" i="7"/>
  <c r="L21" i="7" s="1"/>
  <c r="K19" i="7"/>
  <c r="K21" i="7" s="1"/>
  <c r="J19" i="7"/>
  <c r="J21" i="7" s="1"/>
  <c r="I19" i="7"/>
  <c r="I21" i="7" s="1"/>
  <c r="H19" i="7"/>
  <c r="H21" i="7" s="1"/>
  <c r="H22" i="7" s="1"/>
  <c r="H87" i="7" s="1"/>
  <c r="G19" i="7"/>
  <c r="G21" i="7" s="1"/>
  <c r="F19" i="7"/>
  <c r="F21" i="7" s="1"/>
  <c r="E19" i="7"/>
  <c r="E21" i="7" s="1"/>
  <c r="D19" i="7"/>
  <c r="D21" i="7" s="1"/>
  <c r="D22" i="7" s="1"/>
  <c r="D87" i="7" s="1"/>
  <c r="C19" i="7"/>
  <c r="C21" i="7" s="1"/>
  <c r="C22" i="7" s="1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J9" i="7"/>
  <c r="AI9" i="7"/>
  <c r="AH9" i="7"/>
  <c r="AG9" i="7"/>
  <c r="AF9" i="7"/>
  <c r="AE9" i="7"/>
  <c r="AD9" i="7"/>
  <c r="AC9" i="7"/>
  <c r="AB9" i="7"/>
  <c r="AA9" i="7"/>
  <c r="Z9" i="7"/>
  <c r="Z14" i="7" s="1"/>
  <c r="Y9" i="7"/>
  <c r="X9" i="7"/>
  <c r="W9" i="7"/>
  <c r="V9" i="7"/>
  <c r="U9" i="7"/>
  <c r="T9" i="7"/>
  <c r="S9" i="7"/>
  <c r="R9" i="7"/>
  <c r="Q9" i="7"/>
  <c r="P9" i="7"/>
  <c r="O9" i="7"/>
  <c r="N9" i="7"/>
  <c r="N14" i="7" s="1"/>
  <c r="M9" i="7"/>
  <c r="L9" i="7"/>
  <c r="K9" i="7"/>
  <c r="J9" i="7"/>
  <c r="I9" i="7"/>
  <c r="H9" i="7"/>
  <c r="G9" i="7"/>
  <c r="F9" i="7"/>
  <c r="E9" i="7"/>
  <c r="C9" i="7"/>
  <c r="AH36" i="6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E21" i="5"/>
  <c r="W21" i="5"/>
  <c r="O21" i="5"/>
  <c r="G21" i="5"/>
  <c r="AI19" i="5"/>
  <c r="AI19" i="6" s="1"/>
  <c r="AH19" i="5"/>
  <c r="AH21" i="5" s="1"/>
  <c r="AG19" i="5"/>
  <c r="AG21" i="5" s="1"/>
  <c r="AF19" i="5"/>
  <c r="AF21" i="5" s="1"/>
  <c r="AE19" i="5"/>
  <c r="AD19" i="5"/>
  <c r="AD21" i="5" s="1"/>
  <c r="AC19" i="5"/>
  <c r="AC21" i="5" s="1"/>
  <c r="AB19" i="5"/>
  <c r="AB21" i="5" s="1"/>
  <c r="AA19" i="5"/>
  <c r="AA21" i="5" s="1"/>
  <c r="Z19" i="5"/>
  <c r="Z21" i="5" s="1"/>
  <c r="Y19" i="5"/>
  <c r="Y21" i="5" s="1"/>
  <c r="X19" i="5"/>
  <c r="X21" i="5" s="1"/>
  <c r="W19" i="5"/>
  <c r="W19" i="6" s="1"/>
  <c r="V19" i="5"/>
  <c r="V21" i="5" s="1"/>
  <c r="U19" i="5"/>
  <c r="U21" i="5" s="1"/>
  <c r="T19" i="5"/>
  <c r="T21" i="5" s="1"/>
  <c r="S19" i="5"/>
  <c r="S21" i="5" s="1"/>
  <c r="R19" i="5"/>
  <c r="R21" i="5" s="1"/>
  <c r="Q19" i="5"/>
  <c r="Q21" i="5" s="1"/>
  <c r="P19" i="5"/>
  <c r="P21" i="5" s="1"/>
  <c r="O19" i="5"/>
  <c r="N19" i="5"/>
  <c r="N21" i="5" s="1"/>
  <c r="M19" i="5"/>
  <c r="M21" i="5" s="1"/>
  <c r="L19" i="5"/>
  <c r="L21" i="5" s="1"/>
  <c r="K19" i="5"/>
  <c r="K19" i="6" s="1"/>
  <c r="J19" i="5"/>
  <c r="J21" i="5" s="1"/>
  <c r="I19" i="5"/>
  <c r="I21" i="5" s="1"/>
  <c r="H19" i="5"/>
  <c r="H21" i="5" s="1"/>
  <c r="G19" i="5"/>
  <c r="F19" i="5"/>
  <c r="F21" i="5" s="1"/>
  <c r="E19" i="5"/>
  <c r="E21" i="5" s="1"/>
  <c r="AI13" i="5"/>
  <c r="AH13" i="5"/>
  <c r="AH14" i="5" s="1"/>
  <c r="AH22" i="5" s="1"/>
  <c r="AG13" i="5"/>
  <c r="AF13" i="5"/>
  <c r="AE13" i="5"/>
  <c r="AD13" i="5"/>
  <c r="AC13" i="5"/>
  <c r="AB13" i="5"/>
  <c r="AA13" i="5"/>
  <c r="Z13" i="5"/>
  <c r="Z14" i="5" s="1"/>
  <c r="Z22" i="5" s="1"/>
  <c r="Y13" i="5"/>
  <c r="X13" i="5"/>
  <c r="W13" i="5"/>
  <c r="V13" i="5"/>
  <c r="U13" i="5"/>
  <c r="T13" i="5"/>
  <c r="S13" i="5"/>
  <c r="R13" i="5"/>
  <c r="R14" i="5" s="1"/>
  <c r="R22" i="5" s="1"/>
  <c r="Q13" i="5"/>
  <c r="P13" i="5"/>
  <c r="O13" i="5"/>
  <c r="N13" i="5"/>
  <c r="M13" i="5"/>
  <c r="L13" i="5"/>
  <c r="K13" i="5"/>
  <c r="J13" i="5"/>
  <c r="J14" i="5" s="1"/>
  <c r="J22" i="5" s="1"/>
  <c r="I13" i="5"/>
  <c r="H13" i="5"/>
  <c r="G13" i="5"/>
  <c r="F13" i="5"/>
  <c r="E13" i="5"/>
  <c r="AI9" i="5"/>
  <c r="AH9" i="5"/>
  <c r="AG9" i="5"/>
  <c r="AF9" i="5"/>
  <c r="AF14" i="5" s="1"/>
  <c r="AE9" i="5"/>
  <c r="AD9" i="5"/>
  <c r="AD14" i="5" s="1"/>
  <c r="AD22" i="5" s="1"/>
  <c r="AC9" i="5"/>
  <c r="AB9" i="5"/>
  <c r="AB14" i="5" s="1"/>
  <c r="AA9" i="5"/>
  <c r="Z9" i="5"/>
  <c r="Y9" i="5"/>
  <c r="X9" i="5"/>
  <c r="X14" i="5" s="1"/>
  <c r="W9" i="5"/>
  <c r="V9" i="5"/>
  <c r="V14" i="5" s="1"/>
  <c r="V22" i="5" s="1"/>
  <c r="U9" i="5"/>
  <c r="T9" i="5"/>
  <c r="T14" i="5" s="1"/>
  <c r="S9" i="5"/>
  <c r="R9" i="5"/>
  <c r="Q9" i="5"/>
  <c r="P9" i="5"/>
  <c r="P14" i="5" s="1"/>
  <c r="O9" i="5"/>
  <c r="N9" i="5"/>
  <c r="N14" i="5" s="1"/>
  <c r="N22" i="5" s="1"/>
  <c r="M9" i="5"/>
  <c r="L9" i="5"/>
  <c r="L14" i="5" s="1"/>
  <c r="K9" i="5"/>
  <c r="J9" i="5"/>
  <c r="I9" i="5"/>
  <c r="H9" i="5"/>
  <c r="H14" i="5" s="1"/>
  <c r="G9" i="5"/>
  <c r="F9" i="5"/>
  <c r="F14" i="5" s="1"/>
  <c r="F22" i="5" s="1"/>
  <c r="E9" i="5"/>
  <c r="C22" i="5"/>
  <c r="C86" i="5"/>
  <c r="C87" i="5"/>
  <c r="D6" i="5"/>
  <c r="D22" i="5" s="1"/>
  <c r="D25" i="5"/>
  <c r="D27" i="5"/>
  <c r="D28" i="5"/>
  <c r="D30" i="5"/>
  <c r="D32" i="5"/>
  <c r="D34" i="5"/>
  <c r="D37" i="5"/>
  <c r="D44" i="5"/>
  <c r="D55" i="5"/>
  <c r="D60" i="5"/>
  <c r="D62" i="5"/>
  <c r="D72" i="5"/>
  <c r="D73" i="5"/>
  <c r="D74" i="5"/>
  <c r="D75" i="5"/>
  <c r="D77" i="5"/>
  <c r="D78" i="5"/>
  <c r="D79" i="5"/>
  <c r="D81" i="5"/>
  <c r="D82" i="5"/>
  <c r="D86" i="5"/>
  <c r="D87" i="5"/>
  <c r="AI20" i="6"/>
  <c r="AI18" i="6"/>
  <c r="AI17" i="6"/>
  <c r="AI12" i="6"/>
  <c r="AI11" i="6"/>
  <c r="AI13" i="6" s="1"/>
  <c r="AI8" i="6"/>
  <c r="AI7" i="6"/>
  <c r="AI6" i="6"/>
  <c r="AF20" i="6"/>
  <c r="AF19" i="6"/>
  <c r="AF18" i="6"/>
  <c r="AF17" i="6"/>
  <c r="AF12" i="6"/>
  <c r="AF11" i="6"/>
  <c r="AF8" i="6"/>
  <c r="AF7" i="6"/>
  <c r="AF6" i="6"/>
  <c r="AC20" i="6"/>
  <c r="AC19" i="6"/>
  <c r="AC18" i="6"/>
  <c r="AC17" i="6"/>
  <c r="AC12" i="6"/>
  <c r="AC11" i="6"/>
  <c r="AC8" i="6"/>
  <c r="AC7" i="6"/>
  <c r="AC6" i="6"/>
  <c r="Z20" i="6"/>
  <c r="Z18" i="6"/>
  <c r="Z17" i="6"/>
  <c r="Z12" i="6"/>
  <c r="Z11" i="6"/>
  <c r="Z8" i="6"/>
  <c r="Z7" i="6"/>
  <c r="Z6" i="6"/>
  <c r="W20" i="6"/>
  <c r="W18" i="6"/>
  <c r="W17" i="6"/>
  <c r="W12" i="6"/>
  <c r="W11" i="6"/>
  <c r="W8" i="6"/>
  <c r="W7" i="6"/>
  <c r="W6" i="6"/>
  <c r="T20" i="6"/>
  <c r="T19" i="6"/>
  <c r="T18" i="6"/>
  <c r="T17" i="6"/>
  <c r="T12" i="6"/>
  <c r="T11" i="6"/>
  <c r="T8" i="6"/>
  <c r="T7" i="6"/>
  <c r="T6" i="6"/>
  <c r="Q20" i="6"/>
  <c r="Q19" i="6"/>
  <c r="Q21" i="6" s="1"/>
  <c r="Q18" i="6"/>
  <c r="Q17" i="6"/>
  <c r="Q12" i="6"/>
  <c r="Q11" i="6"/>
  <c r="Q13" i="6" s="1"/>
  <c r="Q8" i="6"/>
  <c r="Q7" i="6"/>
  <c r="Q6" i="6"/>
  <c r="N20" i="6"/>
  <c r="N18" i="6"/>
  <c r="N17" i="6"/>
  <c r="N12" i="6"/>
  <c r="N11" i="6"/>
  <c r="N8" i="6"/>
  <c r="N7" i="6"/>
  <c r="N6" i="6"/>
  <c r="K20" i="6"/>
  <c r="K18" i="6"/>
  <c r="K17" i="6"/>
  <c r="K12" i="6"/>
  <c r="K11" i="6"/>
  <c r="K13" i="6" s="1"/>
  <c r="K8" i="6"/>
  <c r="K7" i="6"/>
  <c r="K6" i="6"/>
  <c r="H20" i="6"/>
  <c r="H19" i="6"/>
  <c r="H18" i="6"/>
  <c r="H17" i="6"/>
  <c r="H12" i="6"/>
  <c r="H11" i="6"/>
  <c r="H8" i="6"/>
  <c r="H7" i="6"/>
  <c r="H6" i="6"/>
  <c r="E20" i="6"/>
  <c r="E19" i="6"/>
  <c r="E18" i="6"/>
  <c r="E17" i="6"/>
  <c r="E12" i="6"/>
  <c r="E11" i="6"/>
  <c r="E8" i="6"/>
  <c r="E7" i="6"/>
  <c r="E6" i="6"/>
  <c r="B20" i="6"/>
  <c r="B18" i="6"/>
  <c r="B17" i="6"/>
  <c r="B12" i="6"/>
  <c r="B11" i="6"/>
  <c r="B8" i="6"/>
  <c r="B7" i="6"/>
  <c r="B6" i="6"/>
  <c r="AI34" i="6"/>
  <c r="AI33" i="6"/>
  <c r="AI32" i="6"/>
  <c r="AI31" i="6"/>
  <c r="AI30" i="6"/>
  <c r="AI29" i="6"/>
  <c r="AI28" i="6"/>
  <c r="AI27" i="6"/>
  <c r="AI26" i="6"/>
  <c r="AF34" i="6"/>
  <c r="AF33" i="6"/>
  <c r="AF32" i="6"/>
  <c r="AF31" i="6"/>
  <c r="AF30" i="6"/>
  <c r="AF29" i="6"/>
  <c r="AF28" i="6"/>
  <c r="AF27" i="6"/>
  <c r="AF26" i="6"/>
  <c r="AC34" i="6"/>
  <c r="AC33" i="6"/>
  <c r="AC32" i="6"/>
  <c r="AC31" i="6"/>
  <c r="AC30" i="6"/>
  <c r="AC29" i="6"/>
  <c r="AC28" i="6"/>
  <c r="AC27" i="6"/>
  <c r="AC26" i="6"/>
  <c r="Z34" i="6"/>
  <c r="Z33" i="6"/>
  <c r="Z32" i="6"/>
  <c r="Z31" i="6"/>
  <c r="Z30" i="6"/>
  <c r="Z29" i="6"/>
  <c r="Z28" i="6"/>
  <c r="Z27" i="6"/>
  <c r="Z26" i="6"/>
  <c r="W34" i="6"/>
  <c r="W33" i="6"/>
  <c r="W32" i="6"/>
  <c r="W31" i="6"/>
  <c r="W30" i="6"/>
  <c r="W29" i="6"/>
  <c r="W28" i="6"/>
  <c r="W27" i="6"/>
  <c r="W26" i="6"/>
  <c r="T34" i="6"/>
  <c r="T33" i="6"/>
  <c r="T32" i="6"/>
  <c r="T31" i="6"/>
  <c r="T30" i="6"/>
  <c r="T29" i="6"/>
  <c r="T28" i="6"/>
  <c r="T27" i="6"/>
  <c r="T26" i="6"/>
  <c r="Q34" i="6"/>
  <c r="Q33" i="6"/>
  <c r="Q32" i="6"/>
  <c r="Q31" i="6"/>
  <c r="Q30" i="6"/>
  <c r="Q29" i="6"/>
  <c r="Q28" i="6"/>
  <c r="Q27" i="6"/>
  <c r="Q26" i="6"/>
  <c r="N34" i="6"/>
  <c r="N33" i="6"/>
  <c r="N32" i="6"/>
  <c r="N31" i="6"/>
  <c r="N30" i="6"/>
  <c r="N29" i="6"/>
  <c r="N28" i="6"/>
  <c r="N27" i="6"/>
  <c r="N26" i="6"/>
  <c r="K34" i="6"/>
  <c r="K33" i="6"/>
  <c r="K32" i="6"/>
  <c r="K31" i="6"/>
  <c r="K30" i="6"/>
  <c r="K29" i="6"/>
  <c r="K28" i="6"/>
  <c r="K27" i="6"/>
  <c r="K26" i="6"/>
  <c r="H34" i="6"/>
  <c r="H33" i="6"/>
  <c r="H32" i="6"/>
  <c r="H31" i="6"/>
  <c r="H30" i="6"/>
  <c r="H29" i="6"/>
  <c r="H28" i="6"/>
  <c r="H27" i="6"/>
  <c r="H26" i="6"/>
  <c r="E34" i="6"/>
  <c r="E33" i="6"/>
  <c r="E32" i="6"/>
  <c r="E31" i="6"/>
  <c r="E30" i="6"/>
  <c r="E29" i="6"/>
  <c r="E28" i="6"/>
  <c r="E27" i="6"/>
  <c r="E26" i="6"/>
  <c r="B34" i="6"/>
  <c r="B33" i="6"/>
  <c r="B32" i="6"/>
  <c r="B31" i="6"/>
  <c r="B30" i="6"/>
  <c r="B29" i="6"/>
  <c r="B28" i="6"/>
  <c r="B27" i="6"/>
  <c r="B26" i="6"/>
  <c r="B86" i="7"/>
  <c r="D82" i="7"/>
  <c r="D81" i="7"/>
  <c r="D79" i="7"/>
  <c r="D78" i="7"/>
  <c r="D77" i="7"/>
  <c r="D75" i="7"/>
  <c r="D74" i="7"/>
  <c r="D73" i="7"/>
  <c r="D72" i="7"/>
  <c r="D62" i="7"/>
  <c r="D60" i="7"/>
  <c r="D55" i="7"/>
  <c r="D44" i="7"/>
  <c r="D37" i="7"/>
  <c r="D34" i="7"/>
  <c r="D32" i="7"/>
  <c r="D30" i="7"/>
  <c r="D28" i="7"/>
  <c r="D27" i="7"/>
  <c r="D25" i="7"/>
  <c r="D86" i="7" s="1"/>
  <c r="AL22" i="7"/>
  <c r="AK20" i="7"/>
  <c r="B19" i="7"/>
  <c r="AK19" i="7" s="1"/>
  <c r="AK18" i="7"/>
  <c r="AK17" i="7"/>
  <c r="AK16" i="7"/>
  <c r="AK15" i="7"/>
  <c r="B13" i="7"/>
  <c r="B9" i="7"/>
  <c r="B14" i="7" s="1"/>
  <c r="AK8" i="7"/>
  <c r="AK7" i="7"/>
  <c r="AK6" i="7"/>
  <c r="D6" i="7"/>
  <c r="D9" i="7" s="1"/>
  <c r="AJ36" i="6"/>
  <c r="C36" i="6"/>
  <c r="D36" i="6" s="1"/>
  <c r="AJ35" i="6"/>
  <c r="AG35" i="6"/>
  <c r="AE35" i="6"/>
  <c r="AD35" i="6"/>
  <c r="AB35" i="6"/>
  <c r="AA35" i="6"/>
  <c r="Y35" i="6"/>
  <c r="X35" i="6"/>
  <c r="V35" i="6"/>
  <c r="U35" i="6"/>
  <c r="S35" i="6"/>
  <c r="R35" i="6"/>
  <c r="P35" i="6"/>
  <c r="O35" i="6"/>
  <c r="M35" i="6"/>
  <c r="M36" i="6" s="1"/>
  <c r="L35" i="6"/>
  <c r="J35" i="6"/>
  <c r="J36" i="6" s="1"/>
  <c r="I35" i="6"/>
  <c r="F35" i="6"/>
  <c r="G35" i="6" s="1"/>
  <c r="C35" i="6"/>
  <c r="D35" i="6" s="1"/>
  <c r="D25" i="6"/>
  <c r="AL22" i="6"/>
  <c r="AJ22" i="6"/>
  <c r="AG22" i="6"/>
  <c r="AG36" i="6" s="1"/>
  <c r="AE22" i="6"/>
  <c r="AE36" i="6" s="1"/>
  <c r="AD22" i="6"/>
  <c r="AD36" i="6" s="1"/>
  <c r="AB22" i="6"/>
  <c r="AB36" i="6" s="1"/>
  <c r="AA22" i="6"/>
  <c r="AA36" i="6" s="1"/>
  <c r="Y22" i="6"/>
  <c r="Y36" i="6" s="1"/>
  <c r="X22" i="6"/>
  <c r="X36" i="6" s="1"/>
  <c r="V22" i="6"/>
  <c r="V36" i="6" s="1"/>
  <c r="U22" i="6"/>
  <c r="U36" i="6" s="1"/>
  <c r="S22" i="6"/>
  <c r="S36" i="6" s="1"/>
  <c r="R22" i="6"/>
  <c r="R36" i="6" s="1"/>
  <c r="P22" i="6"/>
  <c r="P36" i="6" s="1"/>
  <c r="O22" i="6"/>
  <c r="O36" i="6" s="1"/>
  <c r="L22" i="6"/>
  <c r="L36" i="6" s="1"/>
  <c r="I22" i="6"/>
  <c r="I36" i="6" s="1"/>
  <c r="G22" i="6"/>
  <c r="G36" i="6" s="1"/>
  <c r="F22" i="6"/>
  <c r="F36" i="6" s="1"/>
  <c r="C22" i="6"/>
  <c r="AK16" i="6"/>
  <c r="AK15" i="6"/>
  <c r="D6" i="6"/>
  <c r="D22" i="6" s="1"/>
  <c r="B86" i="5"/>
  <c r="B19" i="5"/>
  <c r="B19" i="6" s="1"/>
  <c r="B13" i="5"/>
  <c r="B9" i="5"/>
  <c r="AJ87" i="5"/>
  <c r="AJ86" i="5"/>
  <c r="AL22" i="5"/>
  <c r="AK20" i="5"/>
  <c r="AK18" i="5"/>
  <c r="AK17" i="5"/>
  <c r="AK16" i="5"/>
  <c r="AK15" i="5"/>
  <c r="AK8" i="5"/>
  <c r="AK7" i="5"/>
  <c r="AK6" i="5"/>
  <c r="H22" i="5" l="1"/>
  <c r="H87" i="5" s="1"/>
  <c r="L22" i="5"/>
  <c r="L87" i="5" s="1"/>
  <c r="P22" i="5"/>
  <c r="P87" i="5" s="1"/>
  <c r="T22" i="5"/>
  <c r="T87" i="5" s="1"/>
  <c r="X22" i="5"/>
  <c r="X87" i="5" s="1"/>
  <c r="AB22" i="5"/>
  <c r="AB87" i="5" s="1"/>
  <c r="AF22" i="5"/>
  <c r="AF87" i="5" s="1"/>
  <c r="F87" i="5"/>
  <c r="J87" i="5"/>
  <c r="N87" i="5"/>
  <c r="R87" i="5"/>
  <c r="V87" i="5"/>
  <c r="Z87" i="5"/>
  <c r="AD87" i="5"/>
  <c r="AH87" i="5"/>
  <c r="B21" i="7"/>
  <c r="B22" i="7" s="1"/>
  <c r="B87" i="7" s="1"/>
  <c r="G14" i="5"/>
  <c r="G22" i="5" s="1"/>
  <c r="K14" i="5"/>
  <c r="O14" i="5"/>
  <c r="O22" i="5" s="1"/>
  <c r="S14" i="5"/>
  <c r="S22" i="5" s="1"/>
  <c r="W14" i="5"/>
  <c r="W22" i="5" s="1"/>
  <c r="AA14" i="5"/>
  <c r="AA22" i="5" s="1"/>
  <c r="AE14" i="5"/>
  <c r="AE22" i="5" s="1"/>
  <c r="AI14" i="5"/>
  <c r="G87" i="5"/>
  <c r="O87" i="5"/>
  <c r="S87" i="5"/>
  <c r="W87" i="5"/>
  <c r="AA87" i="5"/>
  <c r="AE87" i="5"/>
  <c r="F14" i="7"/>
  <c r="J14" i="7"/>
  <c r="K21" i="5"/>
  <c r="AI21" i="5"/>
  <c r="E14" i="7"/>
  <c r="Q14" i="7"/>
  <c r="Y14" i="7"/>
  <c r="AC14" i="7"/>
  <c r="AG14" i="7"/>
  <c r="C14" i="7"/>
  <c r="K14" i="7"/>
  <c r="AC22" i="7"/>
  <c r="AC87" i="7" s="1"/>
  <c r="B13" i="6"/>
  <c r="E13" i="6"/>
  <c r="W13" i="6"/>
  <c r="AC13" i="6"/>
  <c r="AC21" i="6"/>
  <c r="E14" i="5"/>
  <c r="E22" i="5" s="1"/>
  <c r="E87" i="5" s="1"/>
  <c r="I14" i="5"/>
  <c r="I22" i="5" s="1"/>
  <c r="I87" i="5" s="1"/>
  <c r="M14" i="5"/>
  <c r="M22" i="5" s="1"/>
  <c r="M87" i="5" s="1"/>
  <c r="Q14" i="5"/>
  <c r="Q22" i="5" s="1"/>
  <c r="Q87" i="5" s="1"/>
  <c r="U14" i="5"/>
  <c r="U22" i="5" s="1"/>
  <c r="U87" i="5" s="1"/>
  <c r="Y14" i="5"/>
  <c r="Y22" i="5" s="1"/>
  <c r="Y87" i="5" s="1"/>
  <c r="AC14" i="5"/>
  <c r="AC22" i="5" s="1"/>
  <c r="AC87" i="5" s="1"/>
  <c r="AG14" i="5"/>
  <c r="AG22" i="5" s="1"/>
  <c r="AG87" i="5" s="1"/>
  <c r="AI21" i="6"/>
  <c r="D14" i="7"/>
  <c r="P14" i="7"/>
  <c r="X14" i="7"/>
  <c r="AF14" i="7"/>
  <c r="J22" i="7"/>
  <c r="J87" i="7" s="1"/>
  <c r="V22" i="7"/>
  <c r="V87" i="7" s="1"/>
  <c r="AD22" i="7"/>
  <c r="AD87" i="7" s="1"/>
  <c r="E57" i="8"/>
  <c r="E33" i="8"/>
  <c r="C87" i="7"/>
  <c r="AD14" i="7"/>
  <c r="R14" i="7"/>
  <c r="M14" i="7"/>
  <c r="I14" i="7"/>
  <c r="U14" i="7"/>
  <c r="V14" i="7"/>
  <c r="AH14" i="7"/>
  <c r="AI14" i="7"/>
  <c r="AJ22" i="7"/>
  <c r="AJ87" i="7" s="1"/>
  <c r="AJ14" i="7"/>
  <c r="AI22" i="7"/>
  <c r="AI87" i="7" s="1"/>
  <c r="AH22" i="7"/>
  <c r="AH87" i="7" s="1"/>
  <c r="AF22" i="7"/>
  <c r="AF87" i="7" s="1"/>
  <c r="AG22" i="7"/>
  <c r="AG87" i="7" s="1"/>
  <c r="AE22" i="7"/>
  <c r="AE87" i="7" s="1"/>
  <c r="AB14" i="7"/>
  <c r="AA87" i="7"/>
  <c r="Z22" i="7"/>
  <c r="Z87" i="7" s="1"/>
  <c r="AB22" i="7"/>
  <c r="AB87" i="7" s="1"/>
  <c r="W22" i="7"/>
  <c r="W87" i="7" s="1"/>
  <c r="X22" i="7"/>
  <c r="X87" i="7" s="1"/>
  <c r="Y22" i="7"/>
  <c r="Y87" i="7" s="1"/>
  <c r="T22" i="7"/>
  <c r="T87" i="7" s="1"/>
  <c r="T14" i="7"/>
  <c r="U22" i="7"/>
  <c r="U87" i="7" s="1"/>
  <c r="R22" i="7"/>
  <c r="R87" i="7" s="1"/>
  <c r="Q22" i="7"/>
  <c r="Q87" i="7" s="1"/>
  <c r="S22" i="7"/>
  <c r="S87" i="7" s="1"/>
  <c r="N22" i="7"/>
  <c r="N87" i="7" s="1"/>
  <c r="O22" i="7"/>
  <c r="O87" i="7" s="1"/>
  <c r="P22" i="7"/>
  <c r="P87" i="7" s="1"/>
  <c r="L22" i="7"/>
  <c r="L87" i="7" s="1"/>
  <c r="L14" i="7"/>
  <c r="M22" i="7"/>
  <c r="M87" i="7" s="1"/>
  <c r="K22" i="7"/>
  <c r="K87" i="7" s="1"/>
  <c r="I22" i="7"/>
  <c r="I87" i="7" s="1"/>
  <c r="H14" i="7"/>
  <c r="AK9" i="7"/>
  <c r="F22" i="7"/>
  <c r="F87" i="7" s="1"/>
  <c r="G22" i="7"/>
  <c r="G87" i="7" s="1"/>
  <c r="G14" i="7"/>
  <c r="E22" i="7"/>
  <c r="E87" i="7" s="1"/>
  <c r="O14" i="7"/>
  <c r="S14" i="7"/>
  <c r="W14" i="7"/>
  <c r="AA14" i="7"/>
  <c r="AE14" i="7"/>
  <c r="N19" i="6"/>
  <c r="Z19" i="6"/>
  <c r="Z21" i="6" s="1"/>
  <c r="AK9" i="5"/>
  <c r="AK14" i="5" s="1"/>
  <c r="AK19" i="5"/>
  <c r="K35" i="6"/>
  <c r="AK7" i="6"/>
  <c r="H13" i="6"/>
  <c r="T13" i="6"/>
  <c r="AF9" i="6"/>
  <c r="AF21" i="6"/>
  <c r="AF35" i="6"/>
  <c r="N21" i="6"/>
  <c r="B21" i="5"/>
  <c r="E9" i="6"/>
  <c r="E14" i="6" s="1"/>
  <c r="N13" i="6"/>
  <c r="Z13" i="6"/>
  <c r="H35" i="6"/>
  <c r="N35" i="6"/>
  <c r="T35" i="6"/>
  <c r="W35" i="6"/>
  <c r="Z35" i="6"/>
  <c r="AC35" i="6"/>
  <c r="AI35" i="6"/>
  <c r="H21" i="6"/>
  <c r="K9" i="6"/>
  <c r="K14" i="6" s="1"/>
  <c r="T21" i="6"/>
  <c r="W9" i="6"/>
  <c r="W14" i="6" s="1"/>
  <c r="B14" i="5"/>
  <c r="AK18" i="6"/>
  <c r="E21" i="6"/>
  <c r="H9" i="6"/>
  <c r="K21" i="6"/>
  <c r="N9" i="6"/>
  <c r="Q9" i="6"/>
  <c r="Q14" i="6" s="1"/>
  <c r="T9" i="6"/>
  <c r="W21" i="6"/>
  <c r="Z9" i="6"/>
  <c r="AC9" i="6"/>
  <c r="AI9" i="6"/>
  <c r="AI14" i="6" s="1"/>
  <c r="AF13" i="6"/>
  <c r="AF14" i="6" s="1"/>
  <c r="AI22" i="6"/>
  <c r="AI36" i="6" s="1"/>
  <c r="AK20" i="6"/>
  <c r="AK8" i="6"/>
  <c r="AK17" i="6"/>
  <c r="AK6" i="6"/>
  <c r="B9" i="6"/>
  <c r="AK19" i="6"/>
  <c r="E35" i="6"/>
  <c r="Q35" i="6"/>
  <c r="B21" i="6"/>
  <c r="B35" i="6"/>
  <c r="D4" i="1"/>
  <c r="D6" i="1"/>
  <c r="D8" i="1"/>
  <c r="D11" i="1" s="1"/>
  <c r="D19" i="1" s="1"/>
  <c r="D22" i="1"/>
  <c r="D24" i="1"/>
  <c r="D25" i="1"/>
  <c r="D27" i="1"/>
  <c r="D29" i="1"/>
  <c r="D31" i="1"/>
  <c r="D34" i="1"/>
  <c r="D41" i="1"/>
  <c r="D78" i="1"/>
  <c r="D79" i="1"/>
  <c r="D83" i="1"/>
  <c r="C84" i="1"/>
  <c r="D84" i="1" s="1"/>
  <c r="F84" i="1"/>
  <c r="G84" i="1" s="1"/>
  <c r="M10" i="3"/>
  <c r="M8" i="3"/>
  <c r="L10" i="3"/>
  <c r="L8" i="3"/>
  <c r="K10" i="3"/>
  <c r="K8" i="3"/>
  <c r="J10" i="3"/>
  <c r="J8" i="3"/>
  <c r="I10" i="3"/>
  <c r="I8" i="3"/>
  <c r="H10" i="3"/>
  <c r="H8" i="3"/>
  <c r="G10" i="3"/>
  <c r="G8" i="3"/>
  <c r="F10" i="3"/>
  <c r="F8" i="3"/>
  <c r="E10" i="3"/>
  <c r="E8" i="3"/>
  <c r="D10" i="3"/>
  <c r="D8" i="3"/>
  <c r="C10" i="3"/>
  <c r="C8" i="3"/>
  <c r="B10" i="3"/>
  <c r="B8" i="3"/>
  <c r="M24" i="3"/>
  <c r="M23" i="3"/>
  <c r="M22" i="3"/>
  <c r="M21" i="3"/>
  <c r="M20" i="3"/>
  <c r="M19" i="3"/>
  <c r="M18" i="3"/>
  <c r="M17" i="3"/>
  <c r="M16" i="3"/>
  <c r="M15" i="3"/>
  <c r="M14" i="3"/>
  <c r="L24" i="3"/>
  <c r="L23" i="3"/>
  <c r="L22" i="3"/>
  <c r="L21" i="3"/>
  <c r="L20" i="3"/>
  <c r="L19" i="3"/>
  <c r="L18" i="3"/>
  <c r="L17" i="3"/>
  <c r="L16" i="3"/>
  <c r="L15" i="3"/>
  <c r="L14" i="3"/>
  <c r="K24" i="3"/>
  <c r="K23" i="3"/>
  <c r="K22" i="3"/>
  <c r="K21" i="3"/>
  <c r="K20" i="3"/>
  <c r="K19" i="3"/>
  <c r="K18" i="3"/>
  <c r="K17" i="3"/>
  <c r="K16" i="3"/>
  <c r="K15" i="3"/>
  <c r="K14" i="3"/>
  <c r="J24" i="3"/>
  <c r="J23" i="3"/>
  <c r="J22" i="3"/>
  <c r="J21" i="3"/>
  <c r="J20" i="3"/>
  <c r="J19" i="3"/>
  <c r="J18" i="3"/>
  <c r="J17" i="3"/>
  <c r="J16" i="3"/>
  <c r="J15" i="3"/>
  <c r="J14" i="3"/>
  <c r="I24" i="3"/>
  <c r="I23" i="3"/>
  <c r="I22" i="3"/>
  <c r="I21" i="3"/>
  <c r="I20" i="3"/>
  <c r="I19" i="3"/>
  <c r="I18" i="3"/>
  <c r="I17" i="3"/>
  <c r="I16" i="3"/>
  <c r="I15" i="3"/>
  <c r="I14" i="3"/>
  <c r="H24" i="3"/>
  <c r="H23" i="3"/>
  <c r="H22" i="3"/>
  <c r="H21" i="3"/>
  <c r="H20" i="3"/>
  <c r="H19" i="3"/>
  <c r="H18" i="3"/>
  <c r="H17" i="3"/>
  <c r="H16" i="3"/>
  <c r="H15" i="3"/>
  <c r="H14" i="3"/>
  <c r="G24" i="3"/>
  <c r="G23" i="3"/>
  <c r="G22" i="3"/>
  <c r="G21" i="3"/>
  <c r="G20" i="3"/>
  <c r="G19" i="3"/>
  <c r="G18" i="3"/>
  <c r="G17" i="3"/>
  <c r="G16" i="3"/>
  <c r="G15" i="3"/>
  <c r="G14" i="3"/>
  <c r="F24" i="3"/>
  <c r="F23" i="3"/>
  <c r="F22" i="3"/>
  <c r="F21" i="3"/>
  <c r="F20" i="3"/>
  <c r="F19" i="3"/>
  <c r="F18" i="3"/>
  <c r="F17" i="3"/>
  <c r="F16" i="3"/>
  <c r="F15" i="3"/>
  <c r="F14" i="3"/>
  <c r="E24" i="3"/>
  <c r="E23" i="3"/>
  <c r="E22" i="3"/>
  <c r="E21" i="3"/>
  <c r="E20" i="3"/>
  <c r="E19" i="3"/>
  <c r="E18" i="3"/>
  <c r="E17" i="3"/>
  <c r="E16" i="3"/>
  <c r="E15" i="3"/>
  <c r="E14" i="3"/>
  <c r="D24" i="3"/>
  <c r="D23" i="3"/>
  <c r="D22" i="3"/>
  <c r="D21" i="3"/>
  <c r="D20" i="3"/>
  <c r="D19" i="3"/>
  <c r="D18" i="3"/>
  <c r="D17" i="3"/>
  <c r="D16" i="3"/>
  <c r="D15" i="3"/>
  <c r="D14" i="3"/>
  <c r="C24" i="3"/>
  <c r="C23" i="3"/>
  <c r="C22" i="3"/>
  <c r="C21" i="3"/>
  <c r="C20" i="3"/>
  <c r="C19" i="3"/>
  <c r="C18" i="3"/>
  <c r="C17" i="3"/>
  <c r="C16" i="3"/>
  <c r="C15" i="3"/>
  <c r="C14" i="3"/>
  <c r="B24" i="3"/>
  <c r="B23" i="3"/>
  <c r="B22" i="3"/>
  <c r="B21" i="3"/>
  <c r="B20" i="3"/>
  <c r="B19" i="3"/>
  <c r="B18" i="3"/>
  <c r="B17" i="3"/>
  <c r="B16" i="3"/>
  <c r="B15" i="3"/>
  <c r="B14" i="3"/>
  <c r="AK21" i="7" l="1"/>
  <c r="AC14" i="6"/>
  <c r="T22" i="6"/>
  <c r="T36" i="6" s="1"/>
  <c r="N14" i="6"/>
  <c r="K22" i="5"/>
  <c r="K87" i="5" s="1"/>
  <c r="AI22" i="5"/>
  <c r="AI87" i="5" s="1"/>
  <c r="B22" i="5"/>
  <c r="B87" i="5" s="1"/>
  <c r="B22" i="6"/>
  <c r="C86" i="1"/>
  <c r="D86" i="1" s="1"/>
  <c r="E59" i="8"/>
  <c r="AK22" i="7"/>
  <c r="AK87" i="7" s="1"/>
  <c r="AK21" i="5"/>
  <c r="AK22" i="5" s="1"/>
  <c r="H14" i="6"/>
  <c r="E22" i="6"/>
  <c r="E36" i="6" s="1"/>
  <c r="AF22" i="6"/>
  <c r="AF36" i="6" s="1"/>
  <c r="W22" i="6"/>
  <c r="W36" i="6" s="1"/>
  <c r="K22" i="6"/>
  <c r="K36" i="6" s="1"/>
  <c r="T14" i="6"/>
  <c r="AC22" i="6"/>
  <c r="AC36" i="6" s="1"/>
  <c r="Z14" i="6"/>
  <c r="Q22" i="6"/>
  <c r="Q36" i="6" s="1"/>
  <c r="AK9" i="6"/>
  <c r="N22" i="6"/>
  <c r="N36" i="6" s="1"/>
  <c r="Z22" i="6"/>
  <c r="Z36" i="6" s="1"/>
  <c r="H22" i="6"/>
  <c r="H36" i="6" s="1"/>
  <c r="B14" i="6"/>
  <c r="B36" i="6"/>
  <c r="AK21" i="6"/>
  <c r="C11" i="3"/>
  <c r="E11" i="3"/>
  <c r="G11" i="3"/>
  <c r="I11" i="3"/>
  <c r="K11" i="3"/>
  <c r="F86" i="1"/>
  <c r="D11" i="3"/>
  <c r="F11" i="3"/>
  <c r="H11" i="3"/>
  <c r="J11" i="3"/>
  <c r="L11" i="3"/>
  <c r="M11" i="3"/>
  <c r="N10" i="3"/>
  <c r="N8" i="3"/>
  <c r="B11" i="3"/>
  <c r="C25" i="3"/>
  <c r="M25" i="3"/>
  <c r="E25" i="3"/>
  <c r="F25" i="3"/>
  <c r="J25" i="3"/>
  <c r="D25" i="3"/>
  <c r="H25" i="3"/>
  <c r="I25" i="3"/>
  <c r="G25" i="3"/>
  <c r="K25" i="3"/>
  <c r="K27" i="3" s="1"/>
  <c r="L25" i="3"/>
  <c r="B25" i="3"/>
  <c r="B27" i="3" s="1"/>
  <c r="B6" i="3" s="1"/>
  <c r="C4" i="3" s="1"/>
  <c r="C27" i="3" l="1"/>
  <c r="E27" i="3"/>
  <c r="G27" i="3"/>
  <c r="AK22" i="6"/>
  <c r="I27" i="3"/>
  <c r="J27" i="3"/>
  <c r="H27" i="3"/>
  <c r="D27" i="3"/>
  <c r="M27" i="3"/>
  <c r="F27" i="3"/>
  <c r="L27" i="3"/>
  <c r="N11" i="3"/>
  <c r="C6" i="3"/>
  <c r="D4" i="3" s="1"/>
  <c r="D6" i="3" l="1"/>
  <c r="E4" i="3" s="1"/>
  <c r="AJ84" i="1"/>
  <c r="AG84" i="1"/>
  <c r="AE84" i="1"/>
  <c r="AD84" i="1"/>
  <c r="AB84" i="1"/>
  <c r="AA84" i="1"/>
  <c r="Y84" i="1"/>
  <c r="X84" i="1"/>
  <c r="V84" i="1"/>
  <c r="U84" i="1"/>
  <c r="S84" i="1"/>
  <c r="R84" i="1"/>
  <c r="P84" i="1"/>
  <c r="O84" i="1"/>
  <c r="M84" i="1"/>
  <c r="L84" i="1"/>
  <c r="J84" i="1"/>
  <c r="I84" i="1"/>
  <c r="AL19" i="1"/>
  <c r="AK18" i="1"/>
  <c r="B19" i="1"/>
  <c r="E6" i="3" l="1"/>
  <c r="AA86" i="1"/>
  <c r="U86" i="1"/>
  <c r="O86" i="1"/>
  <c r="I86" i="1"/>
  <c r="AG86" i="1"/>
  <c r="K84" i="1"/>
  <c r="W84" i="1"/>
  <c r="AJ86" i="1"/>
  <c r="L86" i="1"/>
  <c r="R86" i="1"/>
  <c r="X86" i="1"/>
  <c r="AD86" i="1"/>
  <c r="AK17" i="1"/>
  <c r="AK8" i="1"/>
  <c r="AK10" i="1"/>
  <c r="AK14" i="1"/>
  <c r="H84" i="1"/>
  <c r="T84" i="1"/>
  <c r="AF84" i="1"/>
  <c r="AK13" i="1"/>
  <c r="AK9" i="1"/>
  <c r="AK11" i="1"/>
  <c r="AK19" i="1" s="1"/>
  <c r="AK12" i="1"/>
  <c r="AK15" i="1"/>
  <c r="AK16" i="1"/>
  <c r="E84" i="1"/>
  <c r="Q84" i="1"/>
  <c r="AC84" i="1"/>
  <c r="N84" i="1"/>
  <c r="Z84" i="1"/>
  <c r="B84" i="1"/>
  <c r="B86" i="1" s="1"/>
  <c r="B6" i="1" s="1"/>
  <c r="E4" i="1" s="1"/>
  <c r="AI84" i="1"/>
  <c r="F4" i="3" l="1"/>
  <c r="F6" i="3" s="1"/>
  <c r="G6" i="3" s="1"/>
  <c r="H4" i="3" s="1"/>
  <c r="N86" i="1"/>
  <c r="H86" i="1"/>
  <c r="T86" i="1"/>
  <c r="Q86" i="1"/>
  <c r="K86" i="1"/>
  <c r="AC86" i="1"/>
  <c r="AF86" i="1"/>
  <c r="Z86" i="1"/>
  <c r="AI86" i="1"/>
  <c r="E86" i="1"/>
  <c r="E6" i="1" s="1"/>
  <c r="H4" i="1" s="1"/>
  <c r="W86" i="1"/>
  <c r="H6" i="3" l="1"/>
  <c r="I4" i="3" s="1"/>
  <c r="H6" i="1"/>
  <c r="K4" i="1" s="1"/>
  <c r="K6" i="1" s="1"/>
  <c r="N4" i="1" s="1"/>
  <c r="N6" i="1" s="1"/>
  <c r="Q4" i="1" s="1"/>
  <c r="Q6" i="1" s="1"/>
  <c r="T4" i="1" s="1"/>
  <c r="T6" i="1" s="1"/>
  <c r="W4" i="1" s="1"/>
  <c r="W6" i="1" s="1"/>
  <c r="Z4" i="1" s="1"/>
  <c r="Z6" i="1" s="1"/>
  <c r="AC4" i="1" s="1"/>
  <c r="AC6" i="1" s="1"/>
  <c r="AF4" i="1" s="1"/>
  <c r="AF6" i="1" s="1"/>
  <c r="AI4" i="1" s="1"/>
  <c r="AI6" i="1" s="1"/>
  <c r="I6" i="3" l="1"/>
  <c r="J4" i="3" s="1"/>
  <c r="J6" i="3" l="1"/>
  <c r="K4" i="3" s="1"/>
  <c r="K6" i="3" l="1"/>
  <c r="L4" i="3" s="1"/>
  <c r="L6" i="3" l="1"/>
  <c r="M4" i="3" s="1"/>
  <c r="M6" i="3" l="1"/>
</calcChain>
</file>

<file path=xl/sharedStrings.xml><?xml version="1.0" encoding="utf-8"?>
<sst xmlns="http://schemas.openxmlformats.org/spreadsheetml/2006/main" count="582" uniqueCount="191">
  <si>
    <t>Total</t>
  </si>
  <si>
    <t>Expected</t>
  </si>
  <si>
    <t>Actual</t>
  </si>
  <si>
    <t>Variance</t>
  </si>
  <si>
    <t>CASH BALANCE AT START OF MONTH</t>
  </si>
  <si>
    <t>CASH BALANCE AT END OF MONTH</t>
  </si>
  <si>
    <t>Loan Proceeds</t>
  </si>
  <si>
    <t>Cost of Goods (COGS)</t>
  </si>
  <si>
    <t>General Expenses</t>
  </si>
  <si>
    <t xml:space="preserve">Bank Charges </t>
  </si>
  <si>
    <t>Accounting &amp; Legal Fees</t>
  </si>
  <si>
    <t>Office Supplies</t>
  </si>
  <si>
    <t>APRA</t>
  </si>
  <si>
    <t>Printing, Postage, Stationary</t>
  </si>
  <si>
    <t>Insurance Public Liability</t>
  </si>
  <si>
    <t>Insurance - General</t>
  </si>
  <si>
    <t>Insurance - Business</t>
  </si>
  <si>
    <t>Marketing &amp; Promotion</t>
  </si>
  <si>
    <t xml:space="preserve">Advertising </t>
  </si>
  <si>
    <t>Promotion - General</t>
  </si>
  <si>
    <t>Operating Expenses</t>
  </si>
  <si>
    <t>Security</t>
  </si>
  <si>
    <t>Laundry/ dry cleaning</t>
  </si>
  <si>
    <t>Cleaning &amp; cleaning products</t>
  </si>
  <si>
    <t>Sundry Supplies</t>
  </si>
  <si>
    <t>Motor Vehicle Running Costs</t>
  </si>
  <si>
    <t>Fuel</t>
  </si>
  <si>
    <t>Vehicle Service Costs</t>
  </si>
  <si>
    <t>Insurance - M/V</t>
  </si>
  <si>
    <t>Registration - M/V</t>
  </si>
  <si>
    <t>Domain Name Registration</t>
  </si>
  <si>
    <t>Website Hosting</t>
  </si>
  <si>
    <t>Occupancy Expenses</t>
  </si>
  <si>
    <t>Telephone/Fax/Internet</t>
  </si>
  <si>
    <t>Property Insurance</t>
  </si>
  <si>
    <t>Rates</t>
  </si>
  <si>
    <t xml:space="preserve">Rent  </t>
  </si>
  <si>
    <t>Repairs and Maintenance</t>
  </si>
  <si>
    <t>Water</t>
  </si>
  <si>
    <t>Salaries &amp; Wages</t>
  </si>
  <si>
    <t>Wages</t>
  </si>
  <si>
    <t>PAYE</t>
  </si>
  <si>
    <t>Work Cover</t>
  </si>
  <si>
    <t>Superannuation</t>
  </si>
  <si>
    <t>Financing Costs</t>
  </si>
  <si>
    <t>Principal &amp; Interest on Loan</t>
  </si>
  <si>
    <t>Equipment Lease Principle &amp; Interest</t>
  </si>
  <si>
    <t>Other Expenses</t>
  </si>
  <si>
    <t>Start Up Costs</t>
  </si>
  <si>
    <t>All Other Expenses</t>
  </si>
  <si>
    <t>Estimated GST</t>
  </si>
  <si>
    <t>(B) Total cash payments</t>
  </si>
  <si>
    <t>(C) NET CASHFLOW (A-B)**</t>
  </si>
  <si>
    <t xml:space="preserve">Licence &amp; Permits </t>
  </si>
  <si>
    <t>Uniforms</t>
  </si>
  <si>
    <t>Month One</t>
  </si>
  <si>
    <t>Month Two</t>
  </si>
  <si>
    <t>Month Three</t>
  </si>
  <si>
    <t>Month Four</t>
  </si>
  <si>
    <t>Month Five</t>
  </si>
  <si>
    <t>Month Six</t>
  </si>
  <si>
    <t>Month Seven</t>
  </si>
  <si>
    <t>Month Eight</t>
  </si>
  <si>
    <t>Month Nine</t>
  </si>
  <si>
    <t>Month Ten</t>
  </si>
  <si>
    <t>Month Eleven</t>
  </si>
  <si>
    <t>Month Twelve</t>
  </si>
  <si>
    <t>Cash Receipts from Customers</t>
  </si>
  <si>
    <t>Collection from Debtors</t>
  </si>
  <si>
    <t>Other operating income</t>
  </si>
  <si>
    <t>Total Operating Income</t>
  </si>
  <si>
    <t>Other Sources of Cash Inflows</t>
  </si>
  <si>
    <t>Proceeds from sale of assets</t>
  </si>
  <si>
    <t>Tax Refund/ rebates</t>
  </si>
  <si>
    <t>Total Other Cash Inflows</t>
  </si>
  <si>
    <t>TOTAL MONTHLY CASH INFLOWS</t>
  </si>
  <si>
    <t>LESS Cash Outflows</t>
  </si>
  <si>
    <t>Test &amp; Tag</t>
  </si>
  <si>
    <t>Fire Services</t>
  </si>
  <si>
    <t>Subscriptions/ Memberships</t>
  </si>
  <si>
    <t>Parking/ Tolls/ Taxis</t>
  </si>
  <si>
    <t>Travel Accomodation</t>
  </si>
  <si>
    <t>Entertainment</t>
  </si>
  <si>
    <t>Accounting Software</t>
  </si>
  <si>
    <t>Technology Expenses</t>
  </si>
  <si>
    <t>CRM Software</t>
  </si>
  <si>
    <t>Other technology expenses</t>
  </si>
  <si>
    <t>Utilities</t>
  </si>
  <si>
    <t>Waste Removal</t>
  </si>
  <si>
    <t>Vehicle Principle &amp; Interest Repayments</t>
  </si>
  <si>
    <t xml:space="preserve">Cashflow Forecast to </t>
  </si>
  <si>
    <t>Total General Expenses</t>
  </si>
  <si>
    <t>Total Marketing &amp; Promotion</t>
  </si>
  <si>
    <t>Total Operating Expenses</t>
  </si>
  <si>
    <t>Total Motor Vehicle Running Costs</t>
  </si>
  <si>
    <t>Total Technology Expenses</t>
  </si>
  <si>
    <t>Total Occupancy Expenses</t>
  </si>
  <si>
    <t>TotalSalaries &amp; Wages</t>
  </si>
  <si>
    <t>Total Financing Costs</t>
  </si>
  <si>
    <t>Total Other Expenses</t>
  </si>
  <si>
    <t>Profit and Loss Statement</t>
  </si>
  <si>
    <t>Sales Income</t>
  </si>
  <si>
    <t>Total  Income</t>
  </si>
  <si>
    <t>Less Discounts/Commissions</t>
  </si>
  <si>
    <t>Sales Discounts given</t>
  </si>
  <si>
    <t>Sales Commissions paid</t>
  </si>
  <si>
    <t>Total Discounts/ Commissions</t>
  </si>
  <si>
    <t>Net Income</t>
  </si>
  <si>
    <t>Less Cost of Goods Sold</t>
  </si>
  <si>
    <t>Opening Stock</t>
  </si>
  <si>
    <t>Purchases</t>
  </si>
  <si>
    <t>Less Closing Stock</t>
  </si>
  <si>
    <t>Total Cost of Goods Sold</t>
  </si>
  <si>
    <t>Gross Profit</t>
  </si>
  <si>
    <t>LESS Expenses</t>
  </si>
  <si>
    <t xml:space="preserve"> Interest on Loan</t>
  </si>
  <si>
    <t>Equipment Lease  Interest</t>
  </si>
  <si>
    <t>Vehicle Loan Interest Repayments</t>
  </si>
  <si>
    <t>Total Expenses</t>
  </si>
  <si>
    <t>Net Profit Before Tax</t>
  </si>
  <si>
    <t>Profit and Loss Statement For Year Ending</t>
  </si>
  <si>
    <t xml:space="preserve"> Assets</t>
  </si>
  <si>
    <t>Current Assets</t>
  </si>
  <si>
    <t>Cash on hand</t>
  </si>
  <si>
    <t>Debtors</t>
  </si>
  <si>
    <t>Prepaid Expenses</t>
  </si>
  <si>
    <t>General</t>
  </si>
  <si>
    <t>Workcover</t>
  </si>
  <si>
    <t>Insurance</t>
  </si>
  <si>
    <t>Etc.</t>
  </si>
  <si>
    <t>Total Prepaid expenses</t>
  </si>
  <si>
    <t>Inventory</t>
  </si>
  <si>
    <t>Tyres</t>
  </si>
  <si>
    <t>Parts</t>
  </si>
  <si>
    <t>Total Inventory</t>
  </si>
  <si>
    <t>Short term Investments</t>
  </si>
  <si>
    <t>Other current assets</t>
  </si>
  <si>
    <t>Total Current Assets</t>
  </si>
  <si>
    <t>Fixed Assets</t>
  </si>
  <si>
    <t>Computer</t>
  </si>
  <si>
    <t>Store Fit Out</t>
  </si>
  <si>
    <t>Office Equipment</t>
  </si>
  <si>
    <t>Leasehold</t>
  </si>
  <si>
    <t>Buildings &amp; improvements</t>
  </si>
  <si>
    <t>Furniture &amp; Fixtures</t>
  </si>
  <si>
    <t>Total Fixed Assets</t>
  </si>
  <si>
    <t>Total Assets</t>
  </si>
  <si>
    <t>Liabilities</t>
  </si>
  <si>
    <t>Current Liabilities</t>
  </si>
  <si>
    <t>Bank Overdraft</t>
  </si>
  <si>
    <t>Credit Card Debt</t>
  </si>
  <si>
    <t>Creditors</t>
  </si>
  <si>
    <t>GST collected</t>
  </si>
  <si>
    <t>PAYG Witholding Payable</t>
  </si>
  <si>
    <t>Workcover Insurance Payable</t>
  </si>
  <si>
    <t>Current portion of long term debt</t>
  </si>
  <si>
    <t>Total Current Liabilities</t>
  </si>
  <si>
    <t>Long Term Liabilities</t>
  </si>
  <si>
    <t>Motor Vehicle Loan</t>
  </si>
  <si>
    <t>Equipment Finance</t>
  </si>
  <si>
    <t>Long term Loans</t>
  </si>
  <si>
    <t>Total Long Term Liabilities</t>
  </si>
  <si>
    <t>Total Liabilities</t>
  </si>
  <si>
    <t>Net Assets</t>
  </si>
  <si>
    <t>Shareholders Funds ( Equity)</t>
  </si>
  <si>
    <t xml:space="preserve">Owners Funds </t>
  </si>
  <si>
    <t>Retained Earnings</t>
  </si>
  <si>
    <t>Current Year Profit</t>
  </si>
  <si>
    <t>Total Shareholders Funds (Equity)</t>
  </si>
  <si>
    <t>Balance Sheet for the Year Ended</t>
  </si>
  <si>
    <t>Insert year</t>
  </si>
  <si>
    <t xml:space="preserve">As you are preparing your estimates on income and expenditure, </t>
  </si>
  <si>
    <t xml:space="preserve">you will be estimating how your business will operate in the future </t>
  </si>
  <si>
    <t xml:space="preserve">and these are referred to as assumptions. When determining your </t>
  </si>
  <si>
    <t xml:space="preserve">assumptions, it would be best to use realistic targets that you believe </t>
  </si>
  <si>
    <t xml:space="preserve">will be achievable.  Using your historic financial information and </t>
  </si>
  <si>
    <t>independent reputable companies will give your assumptions credibility.</t>
  </si>
  <si>
    <t xml:space="preserve">Assumption </t>
  </si>
  <si>
    <t xml:space="preserve">Forecast </t>
  </si>
  <si>
    <t xml:space="preserve">Source </t>
  </si>
  <si>
    <t xml:space="preserve">Risk </t>
  </si>
  <si>
    <t xml:space="preserve">Action </t>
  </si>
  <si>
    <t>Sales Increase of 10%</t>
  </si>
  <si>
    <t xml:space="preserve">Industry trend </t>
  </si>
  <si>
    <t>Industry Association (eg. HIA)</t>
  </si>
  <si>
    <t>Sale Remain flat</t>
  </si>
  <si>
    <t>Review cost base, increase sales volume etc.</t>
  </si>
  <si>
    <t xml:space="preserve">Assumptions </t>
  </si>
  <si>
    <t>(A)TOTAL MONTHLY CASH INFLOWS</t>
  </si>
  <si>
    <r>
      <t xml:space="preserve">CASH INFLOWS </t>
    </r>
    <r>
      <rPr>
        <b/>
        <u/>
        <sz val="10"/>
        <color rgb="FF339CBA"/>
        <rFont val="Arial"/>
        <family val="2"/>
      </rPr>
      <t>( When Actually Received)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</si>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</sst>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;[Red]\(&quot;$&quot;#,##0.00\)"/>
    <numFmt numFmtId="166" formatCode="_-&quot;$&quot;* #,##0_-;\-&quot;$&quot;* #,##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rgb="FFFF66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2"/>
      <color rgb="FFFF6600"/>
      <name val="Arial"/>
      <family val="2"/>
    </font>
    <font>
      <sz val="12"/>
      <name val="Arial"/>
      <family val="2"/>
    </font>
    <font>
      <sz val="12"/>
      <color rgb="FFFF66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u/>
      <sz val="18"/>
      <color rgb="FF339CBA"/>
      <name val="Arial"/>
      <family val="2"/>
    </font>
    <font>
      <b/>
      <sz val="10"/>
      <color theme="0"/>
      <name val="Arial"/>
      <family val="2"/>
    </font>
    <font>
      <b/>
      <sz val="33"/>
      <color rgb="FF339CBA"/>
      <name val="Arial"/>
      <family val="2"/>
    </font>
    <font>
      <b/>
      <sz val="12"/>
      <color rgb="FF339CBA"/>
      <name val="Arial"/>
      <family val="2"/>
    </font>
    <font>
      <b/>
      <u/>
      <sz val="12"/>
      <color rgb="FF339CBA"/>
      <name val="Arial"/>
      <family val="2"/>
    </font>
    <font>
      <b/>
      <u/>
      <sz val="10"/>
      <color rgb="FF339CBA"/>
      <name val="Arial"/>
      <family val="2"/>
    </font>
    <font>
      <sz val="12"/>
      <color rgb="FF339CBA"/>
      <name val="Arial"/>
      <family val="2"/>
    </font>
    <font>
      <b/>
      <sz val="10"/>
      <color rgb="FF339CBA"/>
      <name val="Arial"/>
      <family val="2"/>
    </font>
    <font>
      <b/>
      <u/>
      <sz val="12"/>
      <color rgb="FF339C9F"/>
      <name val="Arial"/>
      <family val="2"/>
    </font>
    <font>
      <b/>
      <sz val="12"/>
      <color rgb="FF339C9F"/>
      <name val="Arial"/>
      <family val="2"/>
    </font>
    <font>
      <sz val="12"/>
      <color rgb="FF339C9F"/>
      <name val="Arial"/>
      <family val="2"/>
    </font>
    <font>
      <sz val="11"/>
      <color rgb="FF339C9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9CBA"/>
        <bgColor indexed="64"/>
      </patternFill>
    </fill>
  </fills>
  <borders count="49">
    <border>
      <left/>
      <right/>
      <top/>
      <bottom/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/>
      <diagonal/>
    </border>
    <border>
      <left/>
      <right style="medium">
        <color rgb="FFFF6600"/>
      </right>
      <top/>
      <bottom/>
      <diagonal/>
    </border>
    <border>
      <left style="medium">
        <color rgb="FF339C9F"/>
      </left>
      <right style="medium">
        <color rgb="FF339C9F"/>
      </right>
      <top style="medium">
        <color rgb="FF339C9F"/>
      </top>
      <bottom style="medium">
        <color rgb="FF339C9F"/>
      </bottom>
      <diagonal/>
    </border>
    <border>
      <left style="medium">
        <color rgb="FF339C9F"/>
      </left>
      <right/>
      <top style="medium">
        <color rgb="FF339C9F"/>
      </top>
      <bottom/>
      <diagonal/>
    </border>
    <border>
      <left/>
      <right/>
      <top style="medium">
        <color rgb="FF339C9F"/>
      </top>
      <bottom/>
      <diagonal/>
    </border>
    <border>
      <left/>
      <right style="medium">
        <color rgb="FF339C9F"/>
      </right>
      <top style="medium">
        <color rgb="FF339C9F"/>
      </top>
      <bottom/>
      <diagonal/>
    </border>
    <border>
      <left style="medium">
        <color rgb="FF339C9F"/>
      </left>
      <right/>
      <top/>
      <bottom/>
      <diagonal/>
    </border>
    <border>
      <left/>
      <right style="medium">
        <color rgb="FF339C9F"/>
      </right>
      <top/>
      <bottom/>
      <diagonal/>
    </border>
    <border>
      <left style="medium">
        <color rgb="FF339C9F"/>
      </left>
      <right/>
      <top/>
      <bottom style="medium">
        <color rgb="FF339C9F"/>
      </bottom>
      <diagonal/>
    </border>
    <border>
      <left/>
      <right/>
      <top/>
      <bottom style="medium">
        <color rgb="FF339C9F"/>
      </bottom>
      <diagonal/>
    </border>
    <border>
      <left/>
      <right style="medium">
        <color rgb="FF339C9F"/>
      </right>
      <top/>
      <bottom style="medium">
        <color rgb="FF339C9F"/>
      </bottom>
      <diagonal/>
    </border>
    <border>
      <left style="medium">
        <color rgb="FF339C9F"/>
      </left>
      <right style="medium">
        <color rgb="FF339C9F"/>
      </right>
      <top/>
      <bottom style="medium">
        <color rgb="FF339C9F"/>
      </bottom>
      <diagonal/>
    </border>
    <border>
      <left style="medium">
        <color rgb="FF339C9F"/>
      </left>
      <right style="medium">
        <color rgb="FF339C9F"/>
      </right>
      <top/>
      <bottom/>
      <diagonal/>
    </border>
    <border>
      <left style="medium">
        <color rgb="FF339C9F"/>
      </left>
      <right style="medium">
        <color rgb="FF339C9F"/>
      </right>
      <top style="medium">
        <color rgb="FF339C9F"/>
      </top>
      <bottom/>
      <diagonal/>
    </border>
    <border>
      <left style="medium">
        <color rgb="FF339CBA"/>
      </left>
      <right style="medium">
        <color rgb="FF339CBA"/>
      </right>
      <top style="medium">
        <color rgb="FF339CBA"/>
      </top>
      <bottom style="medium">
        <color rgb="FF339CBA"/>
      </bottom>
      <diagonal/>
    </border>
    <border>
      <left/>
      <right style="medium">
        <color rgb="FF339CBA"/>
      </right>
      <top style="medium">
        <color rgb="FF339CBA"/>
      </top>
      <bottom/>
      <diagonal/>
    </border>
    <border>
      <left/>
      <right style="medium">
        <color rgb="FF339CBA"/>
      </right>
      <top/>
      <bottom/>
      <diagonal/>
    </border>
    <border>
      <left style="medium">
        <color rgb="FF339CBA"/>
      </left>
      <right/>
      <top/>
      <bottom/>
      <diagonal/>
    </border>
    <border>
      <left/>
      <right style="medium">
        <color rgb="FF339CBA"/>
      </right>
      <top/>
      <bottom style="medium">
        <color rgb="FF339CBA"/>
      </bottom>
      <diagonal/>
    </border>
    <border>
      <left style="medium">
        <color rgb="FF339CBA"/>
      </left>
      <right/>
      <top style="medium">
        <color rgb="FF339CBA"/>
      </top>
      <bottom style="medium">
        <color rgb="FF339CBA"/>
      </bottom>
      <diagonal/>
    </border>
    <border>
      <left/>
      <right/>
      <top/>
      <bottom style="medium">
        <color rgb="FF339CBA"/>
      </bottom>
      <diagonal/>
    </border>
    <border>
      <left style="medium">
        <color rgb="FF339CBA"/>
      </left>
      <right/>
      <top/>
      <bottom style="medium">
        <color rgb="FF339CBA"/>
      </bottom>
      <diagonal/>
    </border>
    <border>
      <left/>
      <right/>
      <top style="medium">
        <color rgb="FF339CBA"/>
      </top>
      <bottom style="medium">
        <color rgb="FF339CBA"/>
      </bottom>
      <diagonal/>
    </border>
    <border>
      <left/>
      <right style="medium">
        <color rgb="FF339CBA"/>
      </right>
      <top style="medium">
        <color rgb="FF339CBA"/>
      </top>
      <bottom style="medium">
        <color rgb="FF339CBA"/>
      </bottom>
      <diagonal/>
    </border>
    <border>
      <left style="medium">
        <color rgb="FF339C9F"/>
      </left>
      <right style="medium">
        <color rgb="FF339CBA"/>
      </right>
      <top style="medium">
        <color rgb="FF339CBA"/>
      </top>
      <bottom style="medium">
        <color rgb="FF339CBA"/>
      </bottom>
      <diagonal/>
    </border>
    <border>
      <left style="medium">
        <color rgb="FF339C9F"/>
      </left>
      <right style="medium">
        <color rgb="FF339C9F"/>
      </right>
      <top style="medium">
        <color rgb="FF339CBA"/>
      </top>
      <bottom style="medium">
        <color rgb="FF339CBA"/>
      </bottom>
      <diagonal/>
    </border>
    <border>
      <left style="medium">
        <color rgb="FF339C9F"/>
      </left>
      <right style="medium">
        <color rgb="FF339C9F"/>
      </right>
      <top style="medium">
        <color rgb="FF339C9F"/>
      </top>
      <bottom style="medium">
        <color rgb="FF339CBA"/>
      </bottom>
      <diagonal/>
    </border>
    <border>
      <left style="medium">
        <color rgb="FF339CBA"/>
      </left>
      <right/>
      <top style="medium">
        <color rgb="FF339CBA"/>
      </top>
      <bottom style="medium">
        <color rgb="FF339C9F"/>
      </bottom>
      <diagonal/>
    </border>
    <border>
      <left/>
      <right/>
      <top style="medium">
        <color rgb="FF339CBA"/>
      </top>
      <bottom style="medium">
        <color rgb="FF339C9F"/>
      </bottom>
      <diagonal/>
    </border>
    <border>
      <left/>
      <right style="medium">
        <color rgb="FF339CBA"/>
      </right>
      <top style="medium">
        <color rgb="FF339CBA"/>
      </top>
      <bottom style="medium">
        <color rgb="FF339C9F"/>
      </bottom>
      <diagonal/>
    </border>
    <border>
      <left style="thin">
        <color rgb="FF339C9F"/>
      </left>
      <right style="medium">
        <color rgb="FF339C9F"/>
      </right>
      <top style="medium">
        <color rgb="FF339C9F"/>
      </top>
      <bottom style="medium">
        <color rgb="FF339C9F"/>
      </bottom>
      <diagonal/>
    </border>
    <border>
      <left style="thin">
        <color rgb="FF339C9F"/>
      </left>
      <right style="thin">
        <color rgb="FF339C9F"/>
      </right>
      <top style="medium">
        <color rgb="FF339C9F"/>
      </top>
      <bottom style="medium">
        <color rgb="FF339C9F"/>
      </bottom>
      <diagonal/>
    </border>
    <border>
      <left style="medium">
        <color rgb="FF339CBA"/>
      </left>
      <right style="medium">
        <color rgb="FF339CBA"/>
      </right>
      <top style="medium">
        <color rgb="FF339CBA"/>
      </top>
      <bottom/>
      <diagonal/>
    </border>
    <border>
      <left style="medium">
        <color rgb="FF339CBA"/>
      </left>
      <right style="medium">
        <color rgb="FF339CBA"/>
      </right>
      <top/>
      <bottom/>
      <diagonal/>
    </border>
    <border>
      <left style="medium">
        <color rgb="FF339CBA"/>
      </left>
      <right style="medium">
        <color rgb="FF339CBA"/>
      </right>
      <top/>
      <bottom style="medium">
        <color rgb="FF339CBA"/>
      </bottom>
      <diagonal/>
    </border>
    <border>
      <left style="medium">
        <color rgb="FF339C9F"/>
      </left>
      <right style="medium">
        <color rgb="FF339C9F"/>
      </right>
      <top style="medium">
        <color rgb="FF339CBA"/>
      </top>
      <bottom style="medium">
        <color rgb="FF339C9F"/>
      </bottom>
      <diagonal/>
    </border>
    <border>
      <left style="medium">
        <color rgb="FF339CBA"/>
      </left>
      <right/>
      <top/>
      <bottom style="medium">
        <color rgb="FF339C9F"/>
      </bottom>
      <diagonal/>
    </border>
    <border>
      <left/>
      <right style="medium">
        <color rgb="FF339CBA"/>
      </right>
      <top/>
      <bottom style="medium">
        <color rgb="FF339C9F"/>
      </bottom>
      <diagonal/>
    </border>
    <border>
      <left style="medium">
        <color rgb="FF339CBA"/>
      </left>
      <right style="medium">
        <color rgb="FF339C9F"/>
      </right>
      <top style="medium">
        <color rgb="FF339C9F"/>
      </top>
      <bottom/>
      <diagonal/>
    </border>
    <border>
      <left style="medium">
        <color rgb="FF339CBA"/>
      </left>
      <right style="medium">
        <color rgb="FF339C9F"/>
      </right>
      <top/>
      <bottom/>
      <diagonal/>
    </border>
    <border>
      <left style="medium">
        <color rgb="FF339CBA"/>
      </left>
      <right style="medium">
        <color rgb="FF339C9F"/>
      </right>
      <top/>
      <bottom style="medium">
        <color rgb="FF339C9F"/>
      </bottom>
      <diagonal/>
    </border>
    <border>
      <left style="medium">
        <color rgb="FF339C9F"/>
      </left>
      <right style="medium">
        <color rgb="FF339C9F"/>
      </right>
      <top/>
      <bottom style="medium">
        <color rgb="FFFF6600"/>
      </bottom>
      <diagonal/>
    </border>
    <border>
      <left style="medium">
        <color rgb="FF339C9F"/>
      </left>
      <right style="medium">
        <color rgb="FF339C9F"/>
      </right>
      <top style="medium">
        <color rgb="FFFF6600"/>
      </top>
      <bottom/>
      <diagonal/>
    </border>
    <border>
      <left style="medium">
        <color rgb="FF339CBA"/>
      </left>
      <right/>
      <top style="medium">
        <color rgb="FF339C9F"/>
      </top>
      <bottom style="medium">
        <color rgb="FF339C9F"/>
      </bottom>
      <diagonal/>
    </border>
    <border>
      <left style="medium">
        <color rgb="FF339C9F"/>
      </left>
      <right/>
      <top style="medium">
        <color rgb="FF339CBA"/>
      </top>
      <bottom/>
      <diagonal/>
    </border>
    <border>
      <left/>
      <right/>
      <top style="medium">
        <color rgb="FF339CBA"/>
      </top>
      <bottom/>
      <diagonal/>
    </border>
    <border>
      <left style="medium">
        <color rgb="FF339CBA"/>
      </left>
      <right style="medium">
        <color rgb="FF339CBA"/>
      </right>
      <top style="medium">
        <color rgb="FF339C9F"/>
      </top>
      <bottom style="medium">
        <color rgb="FF339CBA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164" fontId="6" fillId="0" borderId="1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/>
    <xf numFmtId="164" fontId="9" fillId="0" borderId="0" xfId="1" applyFont="1" applyFill="1" applyBorder="1" applyAlignment="1">
      <alignment wrapText="1"/>
    </xf>
    <xf numFmtId="164" fontId="6" fillId="0" borderId="2" xfId="1" applyFont="1" applyFill="1" applyBorder="1" applyAlignment="1">
      <alignment horizontal="center"/>
    </xf>
    <xf numFmtId="164" fontId="9" fillId="0" borderId="0" xfId="1" applyFont="1" applyFill="1" applyBorder="1"/>
    <xf numFmtId="164" fontId="6" fillId="0" borderId="3" xfId="1" applyFont="1" applyFill="1" applyBorder="1" applyAlignment="1">
      <alignment horizontal="center"/>
    </xf>
    <xf numFmtId="164" fontId="6" fillId="0" borderId="0" xfId="1" applyFont="1" applyFill="1" applyBorder="1" applyAlignment="1">
      <alignment horizontal="center"/>
    </xf>
    <xf numFmtId="0" fontId="8" fillId="0" borderId="0" xfId="0" applyFont="1" applyFill="1" applyBorder="1" applyAlignment="1"/>
    <xf numFmtId="0" fontId="5" fillId="0" borderId="0" xfId="0" applyFont="1" applyFill="1" applyBorder="1"/>
    <xf numFmtId="165" fontId="6" fillId="0" borderId="0" xfId="1" applyNumberFormat="1" applyFont="1" applyFill="1" applyBorder="1"/>
    <xf numFmtId="164" fontId="6" fillId="0" borderId="0" xfId="1" applyFont="1" applyFill="1" applyBorder="1"/>
    <xf numFmtId="0" fontId="0" fillId="0" borderId="0" xfId="0" applyFill="1"/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0" fillId="0" borderId="0" xfId="0" applyNumberFormat="1" applyFill="1"/>
    <xf numFmtId="0" fontId="12" fillId="0" borderId="4" xfId="0" applyFont="1" applyFill="1" applyBorder="1" applyAlignment="1">
      <alignment vertical="top" wrapText="1" indent="1"/>
    </xf>
    <xf numFmtId="0" fontId="14" fillId="0" borderId="0" xfId="0" applyFont="1" applyFill="1" applyAlignment="1">
      <alignment horizontal="left"/>
    </xf>
    <xf numFmtId="0" fontId="0" fillId="0" borderId="0" xfId="0" applyFill="1" applyBorder="1"/>
    <xf numFmtId="0" fontId="4" fillId="0" borderId="16" xfId="0" applyFont="1" applyFill="1" applyBorder="1" applyAlignment="1">
      <alignment horizontal="center"/>
    </xf>
    <xf numFmtId="165" fontId="6" fillId="0" borderId="16" xfId="1" applyNumberFormat="1" applyFont="1" applyFill="1" applyBorder="1"/>
    <xf numFmtId="164" fontId="6" fillId="0" borderId="16" xfId="1" applyFont="1" applyFill="1" applyBorder="1" applyAlignment="1">
      <alignment horizontal="center"/>
    </xf>
    <xf numFmtId="164" fontId="6" fillId="0" borderId="17" xfId="1" applyFont="1" applyFill="1" applyBorder="1" applyAlignment="1">
      <alignment horizontal="center"/>
    </xf>
    <xf numFmtId="164" fontId="6" fillId="0" borderId="18" xfId="1" applyFont="1" applyFill="1" applyBorder="1" applyAlignment="1">
      <alignment horizontal="center"/>
    </xf>
    <xf numFmtId="164" fontId="6" fillId="0" borderId="20" xfId="1" applyFont="1" applyFill="1" applyBorder="1" applyAlignment="1">
      <alignment horizontal="center"/>
    </xf>
    <xf numFmtId="164" fontId="6" fillId="0" borderId="16" xfId="1" applyFont="1" applyFill="1" applyBorder="1"/>
    <xf numFmtId="0" fontId="6" fillId="0" borderId="22" xfId="0" applyFont="1" applyFill="1" applyBorder="1" applyAlignment="1">
      <alignment horizontal="center"/>
    </xf>
    <xf numFmtId="165" fontId="6" fillId="0" borderId="23" xfId="1" applyNumberFormat="1" applyFont="1" applyFill="1" applyBorder="1"/>
    <xf numFmtId="0" fontId="15" fillId="2" borderId="1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165" fontId="6" fillId="0" borderId="27" xfId="1" applyNumberFormat="1" applyFont="1" applyFill="1" applyBorder="1"/>
    <xf numFmtId="165" fontId="6" fillId="0" borderId="26" xfId="1" applyNumberFormat="1" applyFont="1" applyFill="1" applyBorder="1"/>
    <xf numFmtId="165" fontId="6" fillId="0" borderId="28" xfId="1" applyNumberFormat="1" applyFont="1" applyFill="1" applyBorder="1"/>
    <xf numFmtId="164" fontId="6" fillId="0" borderId="28" xfId="1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64" fontId="6" fillId="0" borderId="15" xfId="1" applyFont="1" applyFill="1" applyBorder="1"/>
    <xf numFmtId="165" fontId="6" fillId="0" borderId="15" xfId="1" applyNumberFormat="1" applyFont="1" applyFill="1" applyBorder="1" applyAlignment="1">
      <alignment horizontal="center"/>
    </xf>
    <xf numFmtId="164" fontId="6" fillId="0" borderId="15" xfId="1" applyFont="1" applyFill="1" applyBorder="1" applyAlignment="1">
      <alignment horizontal="center"/>
    </xf>
    <xf numFmtId="164" fontId="6" fillId="0" borderId="14" xfId="1" applyFont="1" applyFill="1" applyBorder="1"/>
    <xf numFmtId="164" fontId="6" fillId="0" borderId="14" xfId="1" applyFont="1" applyFill="1" applyBorder="1" applyAlignment="1">
      <alignment horizontal="center"/>
    </xf>
    <xf numFmtId="164" fontId="6" fillId="0" borderId="13" xfId="1" applyFont="1" applyFill="1" applyBorder="1"/>
    <xf numFmtId="164" fontId="6" fillId="0" borderId="13" xfId="1" applyFont="1" applyFill="1" applyBorder="1" applyAlignment="1">
      <alignment horizontal="center"/>
    </xf>
    <xf numFmtId="164" fontId="6" fillId="0" borderId="5" xfId="1" applyFont="1" applyFill="1" applyBorder="1"/>
    <xf numFmtId="164" fontId="6" fillId="0" borderId="8" xfId="1" applyFont="1" applyFill="1" applyBorder="1"/>
    <xf numFmtId="164" fontId="6" fillId="0" borderId="10" xfId="1" applyFont="1" applyFill="1" applyBorder="1"/>
    <xf numFmtId="164" fontId="6" fillId="0" borderId="4" xfId="1" applyFont="1" applyFill="1" applyBorder="1" applyAlignment="1">
      <alignment horizontal="center"/>
    </xf>
    <xf numFmtId="164" fontId="6" fillId="0" borderId="4" xfId="1" applyFont="1" applyFill="1" applyBorder="1"/>
    <xf numFmtId="165" fontId="6" fillId="0" borderId="4" xfId="1" applyNumberFormat="1" applyFont="1" applyFill="1" applyBorder="1"/>
    <xf numFmtId="165" fontId="6" fillId="0" borderId="33" xfId="1" applyNumberFormat="1" applyFont="1" applyFill="1" applyBorder="1"/>
    <xf numFmtId="164" fontId="6" fillId="0" borderId="32" xfId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/>
    </xf>
    <xf numFmtId="165" fontId="6" fillId="0" borderId="34" xfId="1" applyNumberFormat="1" applyFont="1" applyFill="1" applyBorder="1"/>
    <xf numFmtId="165" fontId="6" fillId="0" borderId="34" xfId="1" applyNumberFormat="1" applyFont="1" applyFill="1" applyBorder="1" applyAlignment="1">
      <alignment horizontal="center"/>
    </xf>
    <xf numFmtId="165" fontId="6" fillId="0" borderId="35" xfId="1" applyNumberFormat="1" applyFont="1" applyFill="1" applyBorder="1"/>
    <xf numFmtId="164" fontId="6" fillId="0" borderId="35" xfId="1" applyFont="1" applyFill="1" applyBorder="1" applyAlignment="1">
      <alignment horizontal="center"/>
    </xf>
    <xf numFmtId="165" fontId="6" fillId="0" borderId="35" xfId="1" applyNumberFormat="1" applyFont="1" applyFill="1" applyBorder="1" applyAlignment="1">
      <alignment horizontal="center"/>
    </xf>
    <xf numFmtId="165" fontId="6" fillId="0" borderId="36" xfId="1" applyNumberFormat="1" applyFont="1" applyFill="1" applyBorder="1"/>
    <xf numFmtId="164" fontId="6" fillId="0" borderId="36" xfId="1" applyFont="1" applyFill="1" applyBorder="1" applyAlignment="1">
      <alignment horizontal="center"/>
    </xf>
    <xf numFmtId="165" fontId="6" fillId="0" borderId="25" xfId="1" applyNumberFormat="1" applyFont="1" applyFill="1" applyBorder="1"/>
    <xf numFmtId="0" fontId="18" fillId="0" borderId="0" xfId="0" applyFont="1" applyFill="1" applyBorder="1" applyAlignment="1"/>
    <xf numFmtId="0" fontId="17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wrapText="1"/>
    </xf>
    <xf numFmtId="164" fontId="6" fillId="0" borderId="34" xfId="1" applyFont="1" applyFill="1" applyBorder="1"/>
    <xf numFmtId="0" fontId="8" fillId="0" borderId="35" xfId="0" applyFont="1" applyFill="1" applyBorder="1" applyAlignment="1"/>
    <xf numFmtId="164" fontId="6" fillId="0" borderId="36" xfId="1" applyFont="1" applyFill="1" applyBorder="1"/>
    <xf numFmtId="17" fontId="15" fillId="2" borderId="16" xfId="0" applyNumberFormat="1" applyFont="1" applyFill="1" applyBorder="1" applyAlignment="1">
      <alignment horizontal="center"/>
    </xf>
    <xf numFmtId="164" fontId="6" fillId="0" borderId="34" xfId="1" applyFont="1" applyFill="1" applyBorder="1" applyAlignment="1">
      <alignment horizontal="center"/>
    </xf>
    <xf numFmtId="164" fontId="6" fillId="0" borderId="35" xfId="1" applyFont="1" applyFill="1" applyBorder="1"/>
    <xf numFmtId="165" fontId="6" fillId="0" borderId="37" xfId="1" applyNumberFormat="1" applyFont="1" applyFill="1" applyBorder="1"/>
    <xf numFmtId="164" fontId="6" fillId="0" borderId="37" xfId="1" applyFont="1" applyFill="1" applyBorder="1" applyAlignment="1">
      <alignment horizontal="center"/>
    </xf>
    <xf numFmtId="164" fontId="6" fillId="0" borderId="38" xfId="1" applyFont="1" applyFill="1" applyBorder="1"/>
    <xf numFmtId="164" fontId="6" fillId="0" borderId="39" xfId="1" applyFont="1" applyFill="1" applyBorder="1" applyAlignment="1">
      <alignment horizontal="center"/>
    </xf>
    <xf numFmtId="0" fontId="22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/>
    <xf numFmtId="164" fontId="6" fillId="0" borderId="6" xfId="1" applyFont="1" applyFill="1" applyBorder="1" applyAlignment="1">
      <alignment horizontal="center"/>
    </xf>
    <xf numFmtId="164" fontId="6" fillId="0" borderId="11" xfId="1" applyFont="1" applyFill="1" applyBorder="1" applyAlignment="1">
      <alignment horizontal="center"/>
    </xf>
    <xf numFmtId="164" fontId="6" fillId="0" borderId="40" xfId="1" applyFont="1" applyFill="1" applyBorder="1"/>
    <xf numFmtId="164" fontId="6" fillId="0" borderId="41" xfId="1" applyFont="1" applyFill="1" applyBorder="1"/>
    <xf numFmtId="164" fontId="6" fillId="0" borderId="42" xfId="1" applyFont="1" applyFill="1" applyBorder="1"/>
    <xf numFmtId="165" fontId="6" fillId="0" borderId="15" xfId="1" applyNumberFormat="1" applyFont="1" applyFill="1" applyBorder="1"/>
    <xf numFmtId="165" fontId="6" fillId="0" borderId="14" xfId="1" applyNumberFormat="1" applyFont="1" applyFill="1" applyBorder="1"/>
    <xf numFmtId="164" fontId="6" fillId="0" borderId="43" xfId="1" applyFont="1" applyFill="1" applyBorder="1" applyAlignment="1">
      <alignment horizontal="center"/>
    </xf>
    <xf numFmtId="164" fontId="6" fillId="0" borderId="44" xfId="1" applyFont="1" applyFill="1" applyBorder="1" applyAlignment="1">
      <alignment horizontal="center"/>
    </xf>
    <xf numFmtId="165" fontId="6" fillId="0" borderId="14" xfId="1" applyNumberFormat="1" applyFont="1" applyFill="1" applyBorder="1" applyAlignment="1">
      <alignment horizontal="center"/>
    </xf>
    <xf numFmtId="164" fontId="6" fillId="0" borderId="45" xfId="1" applyFont="1" applyFill="1" applyBorder="1"/>
    <xf numFmtId="0" fontId="4" fillId="0" borderId="35" xfId="0" applyFont="1" applyFill="1" applyBorder="1" applyAlignment="1">
      <alignment horizontal="center"/>
    </xf>
    <xf numFmtId="164" fontId="6" fillId="0" borderId="23" xfId="1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23" xfId="0" applyFont="1" applyFill="1" applyBorder="1" applyAlignment="1"/>
    <xf numFmtId="164" fontId="6" fillId="0" borderId="19" xfId="1" applyFont="1" applyFill="1" applyBorder="1"/>
    <xf numFmtId="0" fontId="8" fillId="0" borderId="36" xfId="0" applyFont="1" applyFill="1" applyBorder="1" applyAlignment="1"/>
    <xf numFmtId="164" fontId="6" fillId="0" borderId="25" xfId="1" applyFont="1" applyFill="1" applyBorder="1" applyAlignment="1">
      <alignment horizontal="center"/>
    </xf>
    <xf numFmtId="164" fontId="6" fillId="0" borderId="46" xfId="1" applyFont="1" applyFill="1" applyBorder="1"/>
    <xf numFmtId="164" fontId="6" fillId="0" borderId="22" xfId="1" applyFont="1" applyFill="1" applyBorder="1"/>
    <xf numFmtId="164" fontId="6" fillId="0" borderId="47" xfId="1" applyFont="1" applyFill="1" applyBorder="1"/>
    <xf numFmtId="164" fontId="6" fillId="0" borderId="21" xfId="1" applyFont="1" applyFill="1" applyBorder="1"/>
    <xf numFmtId="165" fontId="6" fillId="0" borderId="13" xfId="1" applyNumberFormat="1" applyFont="1" applyFill="1" applyBorder="1"/>
    <xf numFmtId="165" fontId="6" fillId="0" borderId="48" xfId="1" applyNumberFormat="1" applyFont="1" applyFill="1" applyBorder="1"/>
    <xf numFmtId="0" fontId="25" fillId="0" borderId="0" xfId="0" applyFont="1" applyFill="1"/>
    <xf numFmtId="0" fontId="8" fillId="0" borderId="15" xfId="0" applyFont="1" applyFill="1" applyBorder="1" applyAlignment="1"/>
    <xf numFmtId="0" fontId="8" fillId="0" borderId="14" xfId="0" applyFont="1" applyFill="1" applyBorder="1" applyAlignment="1"/>
    <xf numFmtId="0" fontId="18" fillId="0" borderId="15" xfId="0" applyFont="1" applyFill="1" applyBorder="1" applyAlignment="1"/>
    <xf numFmtId="0" fontId="18" fillId="0" borderId="14" xfId="0" applyFont="1" applyFill="1" applyBorder="1" applyAlignment="1"/>
    <xf numFmtId="164" fontId="17" fillId="0" borderId="13" xfId="1" applyFont="1" applyFill="1" applyBorder="1" applyAlignment="1"/>
    <xf numFmtId="164" fontId="17" fillId="0" borderId="14" xfId="1" applyFont="1" applyFill="1" applyBorder="1" applyAlignment="1"/>
    <xf numFmtId="164" fontId="18" fillId="0" borderId="4" xfId="1" applyFont="1" applyFill="1" applyBorder="1" applyAlignment="1"/>
    <xf numFmtId="164" fontId="17" fillId="0" borderId="4" xfId="1" applyFont="1" applyFill="1" applyBorder="1" applyAlignment="1"/>
    <xf numFmtId="0" fontId="8" fillId="0" borderId="8" xfId="0" applyFont="1" applyFill="1" applyBorder="1" applyAlignment="1"/>
    <xf numFmtId="164" fontId="9" fillId="0" borderId="9" xfId="1" applyFont="1" applyFill="1" applyBorder="1"/>
    <xf numFmtId="0" fontId="8" fillId="0" borderId="9" xfId="0" applyFont="1" applyFill="1" applyBorder="1" applyAlignment="1"/>
    <xf numFmtId="0" fontId="13" fillId="2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wrapText="1"/>
    </xf>
    <xf numFmtId="17" fontId="15" fillId="2" borderId="16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center"/>
    </xf>
    <xf numFmtId="166" fontId="7" fillId="0" borderId="29" xfId="1" applyNumberFormat="1" applyFont="1" applyFill="1" applyBorder="1" applyAlignment="1">
      <alignment horizontal="center"/>
    </xf>
    <xf numFmtId="166" fontId="7" fillId="0" borderId="30" xfId="1" applyNumberFormat="1" applyFont="1" applyFill="1" applyBorder="1" applyAlignment="1">
      <alignment horizontal="center"/>
    </xf>
    <xf numFmtId="166" fontId="7" fillId="0" borderId="31" xfId="1" applyNumberFormat="1" applyFont="1" applyFill="1" applyBorder="1" applyAlignment="1">
      <alignment horizontal="center"/>
    </xf>
    <xf numFmtId="166" fontId="7" fillId="0" borderId="21" xfId="1" applyNumberFormat="1" applyFont="1" applyFill="1" applyBorder="1" applyAlignment="1">
      <alignment horizontal="center"/>
    </xf>
    <xf numFmtId="166" fontId="7" fillId="0" borderId="24" xfId="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15" fillId="2" borderId="21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9CBA"/>
      <color rgb="FF339C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zoomScaleNormal="100" workbookViewId="0">
      <selection activeCell="F16" sqref="F16"/>
    </sheetView>
  </sheetViews>
  <sheetFormatPr defaultRowHeight="15" x14ac:dyDescent="0.25"/>
  <cols>
    <col min="1" max="1" width="3.85546875" style="17" customWidth="1"/>
    <col min="2" max="2" width="29.85546875" style="17" customWidth="1"/>
    <col min="3" max="3" width="19.85546875" style="17" customWidth="1"/>
    <col min="4" max="4" width="23.140625" style="17" customWidth="1"/>
    <col min="5" max="5" width="22.28515625" style="17" customWidth="1"/>
    <col min="6" max="6" width="30.140625" style="17" customWidth="1"/>
    <col min="7" max="16384" width="9.140625" style="17"/>
  </cols>
  <sheetData>
    <row r="1" spans="2:6" ht="42" x14ac:dyDescent="0.6">
      <c r="B1" s="130" t="s">
        <v>187</v>
      </c>
      <c r="C1" s="130"/>
      <c r="D1" s="130"/>
      <c r="E1" s="130"/>
      <c r="F1" s="130"/>
    </row>
    <row r="2" spans="2:6" ht="18" customHeight="1" thickBot="1" x14ac:dyDescent="0.4">
      <c r="B2" s="25"/>
      <c r="C2" s="25"/>
      <c r="D2" s="25"/>
      <c r="E2" s="25"/>
      <c r="F2" s="25"/>
    </row>
    <row r="3" spans="2:6" x14ac:dyDescent="0.25">
      <c r="B3" s="131" t="s">
        <v>171</v>
      </c>
      <c r="C3" s="132"/>
      <c r="D3" s="132"/>
      <c r="E3" s="132"/>
      <c r="F3" s="133"/>
    </row>
    <row r="4" spans="2:6" x14ac:dyDescent="0.25">
      <c r="B4" s="124" t="s">
        <v>172</v>
      </c>
      <c r="C4" s="125"/>
      <c r="D4" s="125"/>
      <c r="E4" s="125"/>
      <c r="F4" s="126"/>
    </row>
    <row r="5" spans="2:6" x14ac:dyDescent="0.25">
      <c r="B5" s="124" t="s">
        <v>173</v>
      </c>
      <c r="C5" s="125"/>
      <c r="D5" s="125"/>
      <c r="E5" s="125"/>
      <c r="F5" s="126"/>
    </row>
    <row r="6" spans="2:6" x14ac:dyDescent="0.25">
      <c r="B6" s="124" t="s">
        <v>174</v>
      </c>
      <c r="C6" s="125"/>
      <c r="D6" s="125"/>
      <c r="E6" s="125"/>
      <c r="F6" s="126"/>
    </row>
    <row r="7" spans="2:6" x14ac:dyDescent="0.25">
      <c r="B7" s="124" t="s">
        <v>175</v>
      </c>
      <c r="C7" s="125"/>
      <c r="D7" s="125"/>
      <c r="E7" s="125"/>
      <c r="F7" s="126"/>
    </row>
    <row r="8" spans="2:6" ht="15.75" thickBot="1" x14ac:dyDescent="0.3">
      <c r="B8" s="127" t="s">
        <v>176</v>
      </c>
      <c r="C8" s="128"/>
      <c r="D8" s="128"/>
      <c r="E8" s="128"/>
      <c r="F8" s="129"/>
    </row>
    <row r="10" spans="2:6" ht="15.75" thickBot="1" x14ac:dyDescent="0.3"/>
    <row r="11" spans="2:6" ht="67.5" customHeight="1" thickBot="1" x14ac:dyDescent="0.3">
      <c r="B11" s="123" t="s">
        <v>177</v>
      </c>
      <c r="C11" s="123" t="s">
        <v>178</v>
      </c>
      <c r="D11" s="123" t="s">
        <v>179</v>
      </c>
      <c r="E11" s="123" t="s">
        <v>180</v>
      </c>
      <c r="F11" s="123" t="s">
        <v>181</v>
      </c>
    </row>
    <row r="12" spans="2:6" ht="40.5" customHeight="1" thickBot="1" x14ac:dyDescent="0.3">
      <c r="B12" s="24" t="s">
        <v>182</v>
      </c>
      <c r="C12" s="24" t="s">
        <v>183</v>
      </c>
      <c r="D12" s="24" t="s">
        <v>184</v>
      </c>
      <c r="E12" s="24" t="s">
        <v>185</v>
      </c>
      <c r="F12" s="24" t="s">
        <v>186</v>
      </c>
    </row>
    <row r="13" spans="2:6" ht="40.5" customHeight="1" thickBot="1" x14ac:dyDescent="0.3">
      <c r="B13" s="24"/>
      <c r="C13" s="24"/>
      <c r="D13" s="24"/>
      <c r="E13" s="24"/>
      <c r="F13" s="24"/>
    </row>
    <row r="14" spans="2:6" ht="40.5" customHeight="1" thickBot="1" x14ac:dyDescent="0.3">
      <c r="B14" s="24"/>
      <c r="C14" s="24"/>
      <c r="D14" s="24"/>
      <c r="E14" s="24"/>
      <c r="F14" s="24"/>
    </row>
    <row r="15" spans="2:6" ht="40.5" customHeight="1" thickBot="1" x14ac:dyDescent="0.3">
      <c r="B15" s="24"/>
      <c r="C15" s="24"/>
      <c r="D15" s="24"/>
      <c r="E15" s="24"/>
      <c r="F15" s="24"/>
    </row>
    <row r="16" spans="2:6" ht="40.5" customHeight="1" thickBot="1" x14ac:dyDescent="0.3">
      <c r="B16" s="24"/>
      <c r="C16" s="24"/>
      <c r="D16" s="24"/>
      <c r="E16" s="24"/>
      <c r="F16" s="24"/>
    </row>
    <row r="17" spans="2:6" ht="40.5" customHeight="1" thickBot="1" x14ac:dyDescent="0.3">
      <c r="B17" s="24"/>
      <c r="C17" s="24"/>
      <c r="D17" s="24"/>
      <c r="E17" s="24"/>
      <c r="F17" s="24"/>
    </row>
    <row r="18" spans="2:6" x14ac:dyDescent="0.25">
      <c r="C18" s="26"/>
      <c r="D18" s="26"/>
    </row>
  </sheetData>
  <mergeCells count="7">
    <mergeCell ref="B7:F7"/>
    <mergeCell ref="B8:F8"/>
    <mergeCell ref="B1:F1"/>
    <mergeCell ref="B3:F3"/>
    <mergeCell ref="B4:F4"/>
    <mergeCell ref="B6:F6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zoomScaleNormal="100" workbookViewId="0">
      <selection activeCell="E28" sqref="E28"/>
    </sheetView>
  </sheetViews>
  <sheetFormatPr defaultRowHeight="15" x14ac:dyDescent="0.25"/>
  <cols>
    <col min="1" max="1" width="44.7109375" customWidth="1"/>
    <col min="2" max="2" width="13.85546875" customWidth="1"/>
    <col min="4" max="4" width="9.140625" customWidth="1"/>
    <col min="5" max="5" width="13.85546875" customWidth="1"/>
    <col min="6" max="7" width="11.28515625" customWidth="1"/>
    <col min="8" max="8" width="12.140625" customWidth="1"/>
    <col min="9" max="10" width="11.28515625" customWidth="1"/>
    <col min="11" max="11" width="12.42578125" customWidth="1"/>
    <col min="12" max="38" width="11.28515625" customWidth="1"/>
  </cols>
  <sheetData>
    <row r="1" spans="1:38" ht="42.75" thickBot="1" x14ac:dyDescent="0.65">
      <c r="A1" s="1"/>
      <c r="B1" s="134" t="s">
        <v>90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</row>
    <row r="2" spans="1:38" ht="15.75" thickBot="1" x14ac:dyDescent="0.3">
      <c r="A2" s="2"/>
      <c r="B2" s="135" t="s">
        <v>55</v>
      </c>
      <c r="C2" s="135"/>
      <c r="D2" s="135"/>
      <c r="E2" s="135" t="s">
        <v>56</v>
      </c>
      <c r="F2" s="135"/>
      <c r="G2" s="135"/>
      <c r="H2" s="135" t="s">
        <v>57</v>
      </c>
      <c r="I2" s="135"/>
      <c r="J2" s="135"/>
      <c r="K2" s="135" t="s">
        <v>58</v>
      </c>
      <c r="L2" s="135"/>
      <c r="M2" s="135"/>
      <c r="N2" s="135" t="s">
        <v>59</v>
      </c>
      <c r="O2" s="135"/>
      <c r="P2" s="135"/>
      <c r="Q2" s="135" t="s">
        <v>60</v>
      </c>
      <c r="R2" s="135"/>
      <c r="S2" s="135"/>
      <c r="T2" s="135" t="s">
        <v>61</v>
      </c>
      <c r="U2" s="135"/>
      <c r="V2" s="135"/>
      <c r="W2" s="135" t="s">
        <v>62</v>
      </c>
      <c r="X2" s="135"/>
      <c r="Y2" s="135"/>
      <c r="Z2" s="135" t="s">
        <v>63</v>
      </c>
      <c r="AA2" s="135"/>
      <c r="AB2" s="135"/>
      <c r="AC2" s="135" t="s">
        <v>64</v>
      </c>
      <c r="AD2" s="135"/>
      <c r="AE2" s="135"/>
      <c r="AF2" s="135" t="s">
        <v>65</v>
      </c>
      <c r="AG2" s="137"/>
      <c r="AH2" s="36"/>
      <c r="AI2" s="135" t="s">
        <v>66</v>
      </c>
      <c r="AJ2" s="137"/>
      <c r="AK2" s="137" t="s">
        <v>0</v>
      </c>
      <c r="AL2" s="137"/>
    </row>
    <row r="3" spans="1:38" ht="15.75" thickBot="1" x14ac:dyDescent="0.3">
      <c r="A3" s="3"/>
      <c r="B3" s="27" t="s">
        <v>1</v>
      </c>
      <c r="C3" s="27" t="s">
        <v>2</v>
      </c>
      <c r="D3" s="27" t="s">
        <v>3</v>
      </c>
      <c r="E3" s="27" t="s">
        <v>1</v>
      </c>
      <c r="F3" s="27" t="s">
        <v>2</v>
      </c>
      <c r="G3" s="27" t="s">
        <v>3</v>
      </c>
      <c r="H3" s="27" t="s">
        <v>1</v>
      </c>
      <c r="I3" s="27" t="s">
        <v>2</v>
      </c>
      <c r="J3" s="27" t="s">
        <v>3</v>
      </c>
      <c r="K3" s="27" t="s">
        <v>1</v>
      </c>
      <c r="L3" s="27" t="s">
        <v>2</v>
      </c>
      <c r="M3" s="27" t="s">
        <v>3</v>
      </c>
      <c r="N3" s="27" t="s">
        <v>1</v>
      </c>
      <c r="O3" s="27" t="s">
        <v>2</v>
      </c>
      <c r="P3" s="27" t="s">
        <v>3</v>
      </c>
      <c r="Q3" s="27" t="s">
        <v>1</v>
      </c>
      <c r="R3" s="27" t="s">
        <v>2</v>
      </c>
      <c r="S3" s="27" t="s">
        <v>3</v>
      </c>
      <c r="T3" s="27" t="s">
        <v>1</v>
      </c>
      <c r="U3" s="27" t="s">
        <v>2</v>
      </c>
      <c r="V3" s="27" t="s">
        <v>3</v>
      </c>
      <c r="W3" s="27" t="s">
        <v>1</v>
      </c>
      <c r="X3" s="27" t="s">
        <v>2</v>
      </c>
      <c r="Y3" s="27" t="s">
        <v>3</v>
      </c>
      <c r="Z3" s="27" t="s">
        <v>1</v>
      </c>
      <c r="AA3" s="27" t="s">
        <v>2</v>
      </c>
      <c r="AB3" s="27" t="s">
        <v>3</v>
      </c>
      <c r="AC3" s="27" t="s">
        <v>1</v>
      </c>
      <c r="AD3" s="27" t="s">
        <v>2</v>
      </c>
      <c r="AE3" s="27" t="s">
        <v>3</v>
      </c>
      <c r="AF3" s="27" t="s">
        <v>1</v>
      </c>
      <c r="AG3" s="27" t="s">
        <v>2</v>
      </c>
      <c r="AH3" s="27" t="s">
        <v>3</v>
      </c>
      <c r="AI3" s="27" t="s">
        <v>1</v>
      </c>
      <c r="AJ3" s="27" t="s">
        <v>2</v>
      </c>
      <c r="AK3" s="27" t="s">
        <v>1</v>
      </c>
      <c r="AL3" s="27" t="s">
        <v>2</v>
      </c>
    </row>
    <row r="4" spans="1:38" ht="20.25" customHeight="1" thickBot="1" x14ac:dyDescent="0.3">
      <c r="A4" s="72" t="s">
        <v>4</v>
      </c>
      <c r="B4" s="35"/>
      <c r="C4" s="34"/>
      <c r="D4" s="37" t="str">
        <f>IF(C4=0,"",B4-C4)</f>
        <v/>
      </c>
      <c r="E4" s="38">
        <f>IF(C6=0,B6,C6)</f>
        <v>0</v>
      </c>
      <c r="F4" s="38"/>
      <c r="G4" s="38"/>
      <c r="H4" s="38">
        <f>IF(F6=0,E6,F6)</f>
        <v>0</v>
      </c>
      <c r="I4" s="38"/>
      <c r="J4" s="38"/>
      <c r="K4" s="38">
        <f>IF(I6=0,H6,I6)</f>
        <v>0</v>
      </c>
      <c r="L4" s="38"/>
      <c r="M4" s="38"/>
      <c r="N4" s="38">
        <f>IF(L6=0,K6,L6)</f>
        <v>0</v>
      </c>
      <c r="O4" s="38"/>
      <c r="P4" s="38"/>
      <c r="Q4" s="38">
        <f>IF(O6=0,N6,O6)</f>
        <v>0</v>
      </c>
      <c r="R4" s="38"/>
      <c r="S4" s="38"/>
      <c r="T4" s="38">
        <f>IF(R6=0,Q6,R6)</f>
        <v>0</v>
      </c>
      <c r="U4" s="38"/>
      <c r="V4" s="38"/>
      <c r="W4" s="38">
        <f>IF(U6=0,T6,U6)</f>
        <v>0</v>
      </c>
      <c r="X4" s="38"/>
      <c r="Y4" s="38"/>
      <c r="Z4" s="38">
        <f>IF(X6=0,W6,X6)</f>
        <v>0</v>
      </c>
      <c r="AA4" s="38"/>
      <c r="AB4" s="38"/>
      <c r="AC4" s="38">
        <f>IF(AA6=0,Z6,AA6)</f>
        <v>0</v>
      </c>
      <c r="AD4" s="38"/>
      <c r="AE4" s="38"/>
      <c r="AF4" s="38">
        <f>IF(AD6=0,AC6,AD6)</f>
        <v>0</v>
      </c>
      <c r="AG4" s="38"/>
      <c r="AH4" s="38"/>
      <c r="AI4" s="38">
        <f>IF(AG6=0,AF6,AG6)</f>
        <v>0</v>
      </c>
      <c r="AJ4" s="38"/>
      <c r="AK4" s="38"/>
      <c r="AL4" s="39"/>
    </row>
    <row r="5" spans="1:38" ht="16.5" thickBot="1" x14ac:dyDescent="0.3">
      <c r="A5" s="4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40"/>
    </row>
    <row r="6" spans="1:38" ht="18" customHeight="1" thickBot="1" x14ac:dyDescent="0.3">
      <c r="A6" s="71" t="s">
        <v>5</v>
      </c>
      <c r="B6" s="40">
        <f>B4+B86</f>
        <v>0</v>
      </c>
      <c r="C6" s="41"/>
      <c r="D6" s="42" t="str">
        <f>IF(C6=0,"",B6-C6)</f>
        <v/>
      </c>
      <c r="E6" s="40">
        <f>E4+E86</f>
        <v>0</v>
      </c>
      <c r="F6" s="41"/>
      <c r="G6" s="41"/>
      <c r="H6" s="40">
        <f>H4+H86</f>
        <v>0</v>
      </c>
      <c r="I6" s="41"/>
      <c r="J6" s="41"/>
      <c r="K6" s="40">
        <f>K4+K86</f>
        <v>0</v>
      </c>
      <c r="L6" s="41"/>
      <c r="M6" s="41"/>
      <c r="N6" s="40">
        <f>N4+N86</f>
        <v>0</v>
      </c>
      <c r="O6" s="41"/>
      <c r="P6" s="41"/>
      <c r="Q6" s="40">
        <f>Q4+Q86</f>
        <v>0</v>
      </c>
      <c r="R6" s="41"/>
      <c r="S6" s="41"/>
      <c r="T6" s="40">
        <f>T4+T86</f>
        <v>0</v>
      </c>
      <c r="U6" s="41"/>
      <c r="V6" s="41"/>
      <c r="W6" s="40">
        <f>W4+W86</f>
        <v>0</v>
      </c>
      <c r="X6" s="41"/>
      <c r="Y6" s="41"/>
      <c r="Z6" s="40">
        <f>Z4+Z86</f>
        <v>0</v>
      </c>
      <c r="AA6" s="41"/>
      <c r="AB6" s="41"/>
      <c r="AC6" s="40">
        <f>AC4+AC86</f>
        <v>0</v>
      </c>
      <c r="AD6" s="41"/>
      <c r="AE6" s="41"/>
      <c r="AF6" s="40">
        <f>AF4+AF86</f>
        <v>0</v>
      </c>
      <c r="AG6" s="41"/>
      <c r="AH6" s="41"/>
      <c r="AI6" s="40">
        <f>AI4+AI86</f>
        <v>0</v>
      </c>
      <c r="AJ6" s="41"/>
      <c r="AK6" s="41"/>
      <c r="AL6" s="41"/>
    </row>
    <row r="7" spans="1:38" ht="16.5" thickBot="1" x14ac:dyDescent="0.3">
      <c r="A7" s="136" t="s">
        <v>189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6"/>
      <c r="AL7" s="7"/>
    </row>
    <row r="8" spans="1:38" ht="24" customHeight="1" thickBot="1" x14ac:dyDescent="0.3">
      <c r="A8" s="8" t="s">
        <v>67</v>
      </c>
      <c r="B8" s="43"/>
      <c r="C8" s="44"/>
      <c r="D8" s="44" t="str">
        <f>IF(C8=0,"",B8-C8)</f>
        <v/>
      </c>
      <c r="E8" s="43"/>
      <c r="F8" s="45"/>
      <c r="G8" s="45"/>
      <c r="H8" s="43"/>
      <c r="I8" s="45"/>
      <c r="J8" s="45"/>
      <c r="K8" s="43"/>
      <c r="L8" s="45"/>
      <c r="M8" s="45"/>
      <c r="N8" s="43"/>
      <c r="O8" s="45"/>
      <c r="P8" s="45"/>
      <c r="Q8" s="43"/>
      <c r="R8" s="45"/>
      <c r="S8" s="45"/>
      <c r="T8" s="43"/>
      <c r="U8" s="45"/>
      <c r="V8" s="45"/>
      <c r="W8" s="43"/>
      <c r="X8" s="45"/>
      <c r="Y8" s="45"/>
      <c r="Z8" s="43"/>
      <c r="AA8" s="45"/>
      <c r="AB8" s="45"/>
      <c r="AC8" s="43"/>
      <c r="AD8" s="45"/>
      <c r="AE8" s="45"/>
      <c r="AF8" s="43"/>
      <c r="AG8" s="45"/>
      <c r="AH8" s="45"/>
      <c r="AI8" s="43"/>
      <c r="AJ8" s="45"/>
      <c r="AK8" s="50">
        <f t="shared" ref="AK8:AK18" si="0">AI8+AF8+AC8+Z8+W8+T8+Q8+N8+K8+H8+E8+B8</f>
        <v>0</v>
      </c>
      <c r="AL8" s="53"/>
    </row>
    <row r="9" spans="1:38" ht="16.5" thickBot="1" x14ac:dyDescent="0.3">
      <c r="A9" s="10" t="s">
        <v>68</v>
      </c>
      <c r="B9" s="46"/>
      <c r="C9" s="47"/>
      <c r="D9" s="47"/>
      <c r="E9" s="46"/>
      <c r="F9" s="47"/>
      <c r="G9" s="47"/>
      <c r="H9" s="46"/>
      <c r="I9" s="47"/>
      <c r="J9" s="47"/>
      <c r="K9" s="46"/>
      <c r="L9" s="47"/>
      <c r="M9" s="47"/>
      <c r="N9" s="46"/>
      <c r="O9" s="47"/>
      <c r="P9" s="47"/>
      <c r="Q9" s="46"/>
      <c r="R9" s="47"/>
      <c r="S9" s="47"/>
      <c r="T9" s="46"/>
      <c r="U9" s="47"/>
      <c r="V9" s="47"/>
      <c r="W9" s="46"/>
      <c r="X9" s="47"/>
      <c r="Y9" s="47"/>
      <c r="Z9" s="46"/>
      <c r="AA9" s="47"/>
      <c r="AB9" s="47"/>
      <c r="AC9" s="46"/>
      <c r="AD9" s="47"/>
      <c r="AE9" s="47"/>
      <c r="AF9" s="46"/>
      <c r="AG9" s="47"/>
      <c r="AH9" s="47"/>
      <c r="AI9" s="46"/>
      <c r="AJ9" s="47"/>
      <c r="AK9" s="51">
        <f t="shared" si="0"/>
        <v>0</v>
      </c>
      <c r="AL9" s="53"/>
    </row>
    <row r="10" spans="1:38" ht="16.5" thickBot="1" x14ac:dyDescent="0.3">
      <c r="A10" s="10" t="s">
        <v>69</v>
      </c>
      <c r="B10" s="48"/>
      <c r="C10" s="49"/>
      <c r="D10" s="49"/>
      <c r="E10" s="48"/>
      <c r="F10" s="49"/>
      <c r="G10" s="49"/>
      <c r="H10" s="48"/>
      <c r="I10" s="49"/>
      <c r="J10" s="49"/>
      <c r="K10" s="48"/>
      <c r="L10" s="49"/>
      <c r="M10" s="49"/>
      <c r="N10" s="48"/>
      <c r="O10" s="49"/>
      <c r="P10" s="49"/>
      <c r="Q10" s="48"/>
      <c r="R10" s="49"/>
      <c r="S10" s="49"/>
      <c r="T10" s="48"/>
      <c r="U10" s="49"/>
      <c r="V10" s="49"/>
      <c r="W10" s="48"/>
      <c r="X10" s="49"/>
      <c r="Y10" s="49"/>
      <c r="Z10" s="48"/>
      <c r="AA10" s="49"/>
      <c r="AB10" s="49"/>
      <c r="AC10" s="48"/>
      <c r="AD10" s="49"/>
      <c r="AE10" s="49"/>
      <c r="AF10" s="48"/>
      <c r="AG10" s="49"/>
      <c r="AH10" s="49"/>
      <c r="AI10" s="48"/>
      <c r="AJ10" s="49"/>
      <c r="AK10" s="52">
        <f t="shared" si="0"/>
        <v>0</v>
      </c>
      <c r="AL10" s="53"/>
    </row>
    <row r="11" spans="1:38" ht="16.5" thickBot="1" x14ac:dyDescent="0.3">
      <c r="A11" s="10" t="s">
        <v>70</v>
      </c>
      <c r="B11" s="56">
        <f>SUM(B8:B10)</f>
        <v>0</v>
      </c>
      <c r="C11" s="56">
        <f t="shared" ref="C11:AJ11" si="1">SUM(C8:C10)</f>
        <v>0</v>
      </c>
      <c r="D11" s="56">
        <f t="shared" si="1"/>
        <v>0</v>
      </c>
      <c r="E11" s="56">
        <f t="shared" si="1"/>
        <v>0</v>
      </c>
      <c r="F11" s="56">
        <f t="shared" si="1"/>
        <v>0</v>
      </c>
      <c r="G11" s="56">
        <f t="shared" si="1"/>
        <v>0</v>
      </c>
      <c r="H11" s="56">
        <f t="shared" si="1"/>
        <v>0</v>
      </c>
      <c r="I11" s="56">
        <f t="shared" si="1"/>
        <v>0</v>
      </c>
      <c r="J11" s="56">
        <f t="shared" si="1"/>
        <v>0</v>
      </c>
      <c r="K11" s="56">
        <f t="shared" si="1"/>
        <v>0</v>
      </c>
      <c r="L11" s="56">
        <f t="shared" si="1"/>
        <v>0</v>
      </c>
      <c r="M11" s="56">
        <f t="shared" si="1"/>
        <v>0</v>
      </c>
      <c r="N11" s="56">
        <f t="shared" si="1"/>
        <v>0</v>
      </c>
      <c r="O11" s="56">
        <f t="shared" si="1"/>
        <v>0</v>
      </c>
      <c r="P11" s="56">
        <f t="shared" si="1"/>
        <v>0</v>
      </c>
      <c r="Q11" s="56">
        <f t="shared" si="1"/>
        <v>0</v>
      </c>
      <c r="R11" s="56">
        <f t="shared" si="1"/>
        <v>0</v>
      </c>
      <c r="S11" s="56">
        <f t="shared" si="1"/>
        <v>0</v>
      </c>
      <c r="T11" s="56">
        <f t="shared" si="1"/>
        <v>0</v>
      </c>
      <c r="U11" s="56">
        <f t="shared" si="1"/>
        <v>0</v>
      </c>
      <c r="V11" s="56">
        <f t="shared" si="1"/>
        <v>0</v>
      </c>
      <c r="W11" s="56">
        <f t="shared" si="1"/>
        <v>0</v>
      </c>
      <c r="X11" s="56">
        <f t="shared" si="1"/>
        <v>0</v>
      </c>
      <c r="Y11" s="56">
        <f t="shared" si="1"/>
        <v>0</v>
      </c>
      <c r="Z11" s="56">
        <f t="shared" si="1"/>
        <v>0</v>
      </c>
      <c r="AA11" s="56">
        <f t="shared" si="1"/>
        <v>0</v>
      </c>
      <c r="AB11" s="56">
        <f t="shared" si="1"/>
        <v>0</v>
      </c>
      <c r="AC11" s="56">
        <f t="shared" si="1"/>
        <v>0</v>
      </c>
      <c r="AD11" s="56">
        <f t="shared" si="1"/>
        <v>0</v>
      </c>
      <c r="AE11" s="56">
        <f t="shared" si="1"/>
        <v>0</v>
      </c>
      <c r="AF11" s="56">
        <f t="shared" si="1"/>
        <v>0</v>
      </c>
      <c r="AG11" s="56">
        <f t="shared" si="1"/>
        <v>0</v>
      </c>
      <c r="AH11" s="56">
        <f t="shared" si="1"/>
        <v>0</v>
      </c>
      <c r="AI11" s="56">
        <f t="shared" si="1"/>
        <v>0</v>
      </c>
      <c r="AJ11" s="56">
        <f t="shared" si="1"/>
        <v>0</v>
      </c>
      <c r="AK11" s="56">
        <f t="shared" si="0"/>
        <v>0</v>
      </c>
      <c r="AL11" s="57"/>
    </row>
    <row r="12" spans="1:38" ht="16.5" thickBot="1" x14ac:dyDescent="0.3">
      <c r="A12" s="10"/>
      <c r="B12" s="112"/>
      <c r="C12" s="45"/>
      <c r="D12" s="45"/>
      <c r="E12" s="43"/>
      <c r="F12" s="45"/>
      <c r="G12" s="45"/>
      <c r="H12" s="43"/>
      <c r="I12" s="45"/>
      <c r="J12" s="45"/>
      <c r="K12" s="43"/>
      <c r="L12" s="45"/>
      <c r="M12" s="45"/>
      <c r="N12" s="43"/>
      <c r="O12" s="45"/>
      <c r="P12" s="45"/>
      <c r="Q12" s="43"/>
      <c r="R12" s="45"/>
      <c r="S12" s="45"/>
      <c r="T12" s="43"/>
      <c r="U12" s="45"/>
      <c r="V12" s="45"/>
      <c r="W12" s="43"/>
      <c r="X12" s="45"/>
      <c r="Y12" s="45"/>
      <c r="Z12" s="43"/>
      <c r="AA12" s="45"/>
      <c r="AB12" s="45"/>
      <c r="AC12" s="43"/>
      <c r="AD12" s="45"/>
      <c r="AE12" s="45"/>
      <c r="AF12" s="43"/>
      <c r="AG12" s="45"/>
      <c r="AH12" s="45"/>
      <c r="AI12" s="43"/>
      <c r="AJ12" s="45"/>
      <c r="AK12" s="54">
        <f t="shared" si="0"/>
        <v>0</v>
      </c>
      <c r="AL12" s="53"/>
    </row>
    <row r="13" spans="1:38" ht="16.5" thickBot="1" x14ac:dyDescent="0.3">
      <c r="A13" s="67" t="s">
        <v>71</v>
      </c>
      <c r="B13" s="113"/>
      <c r="C13" s="47"/>
      <c r="D13" s="47"/>
      <c r="E13" s="113"/>
      <c r="F13" s="47"/>
      <c r="G13" s="47"/>
      <c r="H13" s="113"/>
      <c r="I13" s="47"/>
      <c r="J13" s="47"/>
      <c r="K13" s="113"/>
      <c r="L13" s="47"/>
      <c r="M13" s="47"/>
      <c r="N13" s="113"/>
      <c r="O13" s="47"/>
      <c r="P13" s="47"/>
      <c r="Q13" s="113"/>
      <c r="R13" s="47"/>
      <c r="S13" s="47"/>
      <c r="T13" s="113"/>
      <c r="U13" s="47"/>
      <c r="V13" s="47"/>
      <c r="W13" s="113"/>
      <c r="X13" s="47"/>
      <c r="Y13" s="47"/>
      <c r="Z13" s="113"/>
      <c r="AA13" s="47"/>
      <c r="AB13" s="47"/>
      <c r="AC13" s="113"/>
      <c r="AD13" s="47"/>
      <c r="AE13" s="47"/>
      <c r="AF13" s="113"/>
      <c r="AG13" s="47"/>
      <c r="AH13" s="47"/>
      <c r="AI13" s="113"/>
      <c r="AJ13" s="47"/>
      <c r="AK13" s="54">
        <f t="shared" si="0"/>
        <v>0</v>
      </c>
      <c r="AL13" s="53"/>
    </row>
    <row r="14" spans="1:38" ht="16.5" thickBot="1" x14ac:dyDescent="0.3">
      <c r="A14" s="10" t="s">
        <v>72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55">
        <f t="shared" si="0"/>
        <v>0</v>
      </c>
      <c r="AL14" s="55"/>
    </row>
    <row r="15" spans="1:38" ht="16.5" thickBot="1" x14ac:dyDescent="0.3">
      <c r="A15" s="10" t="s">
        <v>6</v>
      </c>
      <c r="B15" s="46"/>
      <c r="C15" s="47"/>
      <c r="D15" s="47"/>
      <c r="E15" s="46"/>
      <c r="F15" s="47"/>
      <c r="G15" s="47"/>
      <c r="H15" s="46"/>
      <c r="I15" s="47"/>
      <c r="J15" s="47"/>
      <c r="K15" s="46"/>
      <c r="L15" s="47"/>
      <c r="M15" s="47"/>
      <c r="N15" s="46"/>
      <c r="O15" s="47"/>
      <c r="P15" s="47"/>
      <c r="Q15" s="46"/>
      <c r="R15" s="47"/>
      <c r="S15" s="47"/>
      <c r="T15" s="46"/>
      <c r="U15" s="47"/>
      <c r="V15" s="47"/>
      <c r="W15" s="46"/>
      <c r="X15" s="47"/>
      <c r="Y15" s="47"/>
      <c r="Z15" s="46"/>
      <c r="AA15" s="47"/>
      <c r="AB15" s="47"/>
      <c r="AC15" s="46"/>
      <c r="AD15" s="47"/>
      <c r="AE15" s="47"/>
      <c r="AF15" s="46"/>
      <c r="AG15" s="47"/>
      <c r="AH15" s="47"/>
      <c r="AI15" s="46"/>
      <c r="AJ15" s="47"/>
      <c r="AK15" s="54">
        <f t="shared" si="0"/>
        <v>0</v>
      </c>
      <c r="AL15" s="53"/>
    </row>
    <row r="16" spans="1:38" ht="16.5" thickBot="1" x14ac:dyDescent="0.3">
      <c r="A16" s="10" t="s">
        <v>73</v>
      </c>
      <c r="B16" s="46"/>
      <c r="C16" s="47"/>
      <c r="D16" s="47"/>
      <c r="E16" s="46"/>
      <c r="F16" s="47"/>
      <c r="G16" s="47"/>
      <c r="H16" s="46"/>
      <c r="I16" s="47"/>
      <c r="J16" s="47"/>
      <c r="K16" s="46"/>
      <c r="L16" s="47"/>
      <c r="M16" s="47"/>
      <c r="N16" s="46"/>
      <c r="O16" s="47"/>
      <c r="P16" s="47"/>
      <c r="Q16" s="46"/>
      <c r="R16" s="47"/>
      <c r="S16" s="47"/>
      <c r="T16" s="46"/>
      <c r="U16" s="47"/>
      <c r="V16" s="47"/>
      <c r="W16" s="46"/>
      <c r="X16" s="47"/>
      <c r="Y16" s="47"/>
      <c r="Z16" s="46"/>
      <c r="AA16" s="47"/>
      <c r="AB16" s="47"/>
      <c r="AC16" s="46"/>
      <c r="AD16" s="47"/>
      <c r="AE16" s="47"/>
      <c r="AF16" s="46"/>
      <c r="AG16" s="47"/>
      <c r="AH16" s="47"/>
      <c r="AI16" s="46"/>
      <c r="AJ16" s="47"/>
      <c r="AK16" s="54">
        <f t="shared" si="0"/>
        <v>0</v>
      </c>
      <c r="AL16" s="53"/>
    </row>
    <row r="17" spans="1:38" ht="16.5" thickBot="1" x14ac:dyDescent="0.3">
      <c r="A17" s="10" t="s">
        <v>71</v>
      </c>
      <c r="B17" s="48"/>
      <c r="C17" s="49"/>
      <c r="D17" s="49"/>
      <c r="E17" s="48"/>
      <c r="F17" s="49"/>
      <c r="G17" s="49"/>
      <c r="H17" s="48"/>
      <c r="I17" s="49"/>
      <c r="J17" s="49"/>
      <c r="K17" s="48"/>
      <c r="L17" s="49"/>
      <c r="M17" s="49"/>
      <c r="N17" s="48"/>
      <c r="O17" s="49"/>
      <c r="P17" s="49"/>
      <c r="Q17" s="48"/>
      <c r="R17" s="49"/>
      <c r="S17" s="49"/>
      <c r="T17" s="48"/>
      <c r="U17" s="49"/>
      <c r="V17" s="49"/>
      <c r="W17" s="48"/>
      <c r="X17" s="49"/>
      <c r="Y17" s="49"/>
      <c r="Z17" s="48"/>
      <c r="AA17" s="49"/>
      <c r="AB17" s="49"/>
      <c r="AC17" s="48"/>
      <c r="AD17" s="49"/>
      <c r="AE17" s="49"/>
      <c r="AF17" s="48"/>
      <c r="AG17" s="49"/>
      <c r="AH17" s="49"/>
      <c r="AI17" s="48"/>
      <c r="AJ17" s="49"/>
      <c r="AK17" s="54">
        <f t="shared" si="0"/>
        <v>0</v>
      </c>
      <c r="AL17" s="53"/>
    </row>
    <row r="18" spans="1:38" ht="16.5" thickBot="1" x14ac:dyDescent="0.3">
      <c r="A18" s="10" t="s">
        <v>74</v>
      </c>
      <c r="B18" s="55">
        <f>SUM(B15:B17)</f>
        <v>0</v>
      </c>
      <c r="C18" s="55">
        <f t="shared" ref="C18:AJ18" si="2">SUM(C15:C17)</f>
        <v>0</v>
      </c>
      <c r="D18" s="55">
        <f t="shared" si="2"/>
        <v>0</v>
      </c>
      <c r="E18" s="55">
        <f t="shared" si="2"/>
        <v>0</v>
      </c>
      <c r="F18" s="55">
        <f t="shared" si="2"/>
        <v>0</v>
      </c>
      <c r="G18" s="55">
        <f t="shared" si="2"/>
        <v>0</v>
      </c>
      <c r="H18" s="55">
        <f t="shared" si="2"/>
        <v>0</v>
      </c>
      <c r="I18" s="55">
        <f t="shared" si="2"/>
        <v>0</v>
      </c>
      <c r="J18" s="55">
        <f t="shared" si="2"/>
        <v>0</v>
      </c>
      <c r="K18" s="55">
        <f t="shared" si="2"/>
        <v>0</v>
      </c>
      <c r="L18" s="55">
        <f t="shared" si="2"/>
        <v>0</v>
      </c>
      <c r="M18" s="55">
        <f t="shared" si="2"/>
        <v>0</v>
      </c>
      <c r="N18" s="55">
        <f t="shared" si="2"/>
        <v>0</v>
      </c>
      <c r="O18" s="55">
        <f t="shared" si="2"/>
        <v>0</v>
      </c>
      <c r="P18" s="55">
        <f t="shared" si="2"/>
        <v>0</v>
      </c>
      <c r="Q18" s="55">
        <f t="shared" si="2"/>
        <v>0</v>
      </c>
      <c r="R18" s="55">
        <f t="shared" si="2"/>
        <v>0</v>
      </c>
      <c r="S18" s="55">
        <f t="shared" si="2"/>
        <v>0</v>
      </c>
      <c r="T18" s="55">
        <f t="shared" si="2"/>
        <v>0</v>
      </c>
      <c r="U18" s="55">
        <f t="shared" si="2"/>
        <v>0</v>
      </c>
      <c r="V18" s="55">
        <f t="shared" si="2"/>
        <v>0</v>
      </c>
      <c r="W18" s="55">
        <f t="shared" si="2"/>
        <v>0</v>
      </c>
      <c r="X18" s="55">
        <f t="shared" si="2"/>
        <v>0</v>
      </c>
      <c r="Y18" s="55">
        <f t="shared" si="2"/>
        <v>0</v>
      </c>
      <c r="Z18" s="55">
        <f t="shared" si="2"/>
        <v>0</v>
      </c>
      <c r="AA18" s="55">
        <f t="shared" si="2"/>
        <v>0</v>
      </c>
      <c r="AB18" s="55">
        <f t="shared" si="2"/>
        <v>0</v>
      </c>
      <c r="AC18" s="55">
        <f t="shared" si="2"/>
        <v>0</v>
      </c>
      <c r="AD18" s="55">
        <f t="shared" si="2"/>
        <v>0</v>
      </c>
      <c r="AE18" s="55">
        <f t="shared" si="2"/>
        <v>0</v>
      </c>
      <c r="AF18" s="55">
        <f t="shared" si="2"/>
        <v>0</v>
      </c>
      <c r="AG18" s="55">
        <f t="shared" si="2"/>
        <v>0</v>
      </c>
      <c r="AH18" s="55">
        <f t="shared" si="2"/>
        <v>0</v>
      </c>
      <c r="AI18" s="55">
        <f t="shared" si="2"/>
        <v>0</v>
      </c>
      <c r="AJ18" s="55">
        <f t="shared" si="2"/>
        <v>0</v>
      </c>
      <c r="AK18" s="55">
        <f t="shared" si="0"/>
        <v>0</v>
      </c>
      <c r="AL18" s="53"/>
    </row>
    <row r="19" spans="1:38" ht="16.5" thickBot="1" x14ac:dyDescent="0.3">
      <c r="A19" s="68" t="s">
        <v>188</v>
      </c>
      <c r="B19" s="55">
        <f>B18+B11</f>
        <v>0</v>
      </c>
      <c r="C19" s="55">
        <f t="shared" ref="C19:AK19" si="3">C18+C11</f>
        <v>0</v>
      </c>
      <c r="D19" s="55">
        <f t="shared" si="3"/>
        <v>0</v>
      </c>
      <c r="E19" s="55">
        <f t="shared" si="3"/>
        <v>0</v>
      </c>
      <c r="F19" s="55">
        <f t="shared" si="3"/>
        <v>0</v>
      </c>
      <c r="G19" s="55">
        <f t="shared" si="3"/>
        <v>0</v>
      </c>
      <c r="H19" s="55">
        <f t="shared" si="3"/>
        <v>0</v>
      </c>
      <c r="I19" s="55">
        <f t="shared" si="3"/>
        <v>0</v>
      </c>
      <c r="J19" s="55">
        <f t="shared" si="3"/>
        <v>0</v>
      </c>
      <c r="K19" s="55">
        <f t="shared" si="3"/>
        <v>0</v>
      </c>
      <c r="L19" s="55">
        <f t="shared" si="3"/>
        <v>0</v>
      </c>
      <c r="M19" s="55">
        <f t="shared" si="3"/>
        <v>0</v>
      </c>
      <c r="N19" s="55">
        <f t="shared" si="3"/>
        <v>0</v>
      </c>
      <c r="O19" s="55">
        <f t="shared" si="3"/>
        <v>0</v>
      </c>
      <c r="P19" s="55">
        <f t="shared" si="3"/>
        <v>0</v>
      </c>
      <c r="Q19" s="55">
        <f t="shared" si="3"/>
        <v>0</v>
      </c>
      <c r="R19" s="55">
        <f t="shared" si="3"/>
        <v>0</v>
      </c>
      <c r="S19" s="55">
        <f t="shared" si="3"/>
        <v>0</v>
      </c>
      <c r="T19" s="55">
        <f t="shared" si="3"/>
        <v>0</v>
      </c>
      <c r="U19" s="55">
        <f t="shared" si="3"/>
        <v>0</v>
      </c>
      <c r="V19" s="55">
        <f t="shared" si="3"/>
        <v>0</v>
      </c>
      <c r="W19" s="55">
        <f t="shared" si="3"/>
        <v>0</v>
      </c>
      <c r="X19" s="55">
        <f t="shared" si="3"/>
        <v>0</v>
      </c>
      <c r="Y19" s="55">
        <f t="shared" si="3"/>
        <v>0</v>
      </c>
      <c r="Z19" s="55">
        <f t="shared" si="3"/>
        <v>0</v>
      </c>
      <c r="AA19" s="55">
        <f t="shared" si="3"/>
        <v>0</v>
      </c>
      <c r="AB19" s="55">
        <f t="shared" si="3"/>
        <v>0</v>
      </c>
      <c r="AC19" s="55">
        <f t="shared" si="3"/>
        <v>0</v>
      </c>
      <c r="AD19" s="55">
        <f t="shared" si="3"/>
        <v>0</v>
      </c>
      <c r="AE19" s="55">
        <f t="shared" si="3"/>
        <v>0</v>
      </c>
      <c r="AF19" s="55">
        <f t="shared" si="3"/>
        <v>0</v>
      </c>
      <c r="AG19" s="55">
        <f t="shared" si="3"/>
        <v>0</v>
      </c>
      <c r="AH19" s="55">
        <f t="shared" si="3"/>
        <v>0</v>
      </c>
      <c r="AI19" s="55">
        <f t="shared" si="3"/>
        <v>0</v>
      </c>
      <c r="AJ19" s="55">
        <f t="shared" si="3"/>
        <v>0</v>
      </c>
      <c r="AK19" s="55">
        <f t="shared" si="3"/>
        <v>0</v>
      </c>
      <c r="AL19" s="53">
        <f>SUM(AL8:AL17)</f>
        <v>0</v>
      </c>
    </row>
    <row r="20" spans="1:38" ht="15.75" x14ac:dyDescent="0.25">
      <c r="A20" s="68"/>
      <c r="B20" s="15"/>
      <c r="C20" s="15"/>
      <c r="D20" s="15"/>
      <c r="E20" s="15"/>
      <c r="F20" s="15"/>
      <c r="G20" s="15"/>
      <c r="H20" s="15"/>
      <c r="I20" s="12"/>
      <c r="J20" s="12"/>
      <c r="K20" s="15"/>
      <c r="L20" s="12"/>
      <c r="M20" s="12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2"/>
      <c r="AK20" s="16"/>
      <c r="AL20" s="12"/>
    </row>
    <row r="21" spans="1:38" ht="16.5" thickBot="1" x14ac:dyDescent="0.3">
      <c r="A21" s="136" t="s">
        <v>76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7"/>
      <c r="AL21" s="17"/>
    </row>
    <row r="22" spans="1:38" ht="15.75" x14ac:dyDescent="0.25">
      <c r="A22" s="68" t="s">
        <v>7</v>
      </c>
      <c r="B22" s="59"/>
      <c r="C22" s="60"/>
      <c r="D22" s="60" t="str">
        <f>IF(C22=0,"",B22-C22)</f>
        <v/>
      </c>
      <c r="E22" s="59"/>
      <c r="F22" s="60"/>
      <c r="G22" s="60"/>
      <c r="H22" s="59"/>
      <c r="I22" s="60"/>
      <c r="J22" s="60"/>
      <c r="K22" s="59"/>
      <c r="L22" s="60"/>
      <c r="M22" s="60"/>
      <c r="N22" s="59"/>
      <c r="O22" s="60"/>
      <c r="P22" s="60"/>
      <c r="Q22" s="59"/>
      <c r="R22" s="60"/>
      <c r="S22" s="60"/>
      <c r="T22" s="59"/>
      <c r="U22" s="60"/>
      <c r="V22" s="60"/>
      <c r="W22" s="59"/>
      <c r="X22" s="60"/>
      <c r="Y22" s="60"/>
      <c r="Z22" s="59"/>
      <c r="AA22" s="60"/>
      <c r="AB22" s="60"/>
      <c r="AC22" s="59"/>
      <c r="AD22" s="60"/>
      <c r="AE22" s="60"/>
      <c r="AF22" s="59"/>
      <c r="AG22" s="60"/>
      <c r="AH22" s="60"/>
      <c r="AI22" s="59"/>
      <c r="AJ22" s="60"/>
      <c r="AK22" s="60"/>
      <c r="AL22" s="17"/>
    </row>
    <row r="23" spans="1:38" ht="15.75" x14ac:dyDescent="0.25">
      <c r="A23" s="68" t="s">
        <v>8</v>
      </c>
      <c r="B23" s="61"/>
      <c r="C23" s="62"/>
      <c r="D23" s="62"/>
      <c r="E23" s="61"/>
      <c r="F23" s="63"/>
      <c r="G23" s="63"/>
      <c r="H23" s="61"/>
      <c r="I23" s="63"/>
      <c r="J23" s="63"/>
      <c r="K23" s="61"/>
      <c r="L23" s="63"/>
      <c r="M23" s="63"/>
      <c r="N23" s="61"/>
      <c r="O23" s="63"/>
      <c r="P23" s="63"/>
      <c r="Q23" s="61"/>
      <c r="R23" s="63"/>
      <c r="S23" s="63"/>
      <c r="T23" s="61"/>
      <c r="U23" s="63"/>
      <c r="V23" s="63"/>
      <c r="W23" s="61"/>
      <c r="X23" s="63"/>
      <c r="Y23" s="63"/>
      <c r="Z23" s="61"/>
      <c r="AA23" s="63"/>
      <c r="AB23" s="63"/>
      <c r="AC23" s="61"/>
      <c r="AD23" s="63"/>
      <c r="AE23" s="63"/>
      <c r="AF23" s="61"/>
      <c r="AG23" s="63"/>
      <c r="AH23" s="63"/>
      <c r="AI23" s="61"/>
      <c r="AJ23" s="63"/>
      <c r="AK23" s="63"/>
      <c r="AL23" s="17"/>
    </row>
    <row r="24" spans="1:38" ht="15.75" x14ac:dyDescent="0.25">
      <c r="A24" s="19" t="s">
        <v>9</v>
      </c>
      <c r="B24" s="61"/>
      <c r="C24" s="62"/>
      <c r="D24" s="62" t="str">
        <f>IF(C24=0,"",B24-C24)</f>
        <v/>
      </c>
      <c r="E24" s="61"/>
      <c r="F24" s="62"/>
      <c r="G24" s="62"/>
      <c r="H24" s="61"/>
      <c r="I24" s="62"/>
      <c r="J24" s="62"/>
      <c r="K24" s="61"/>
      <c r="L24" s="62"/>
      <c r="M24" s="62"/>
      <c r="N24" s="61"/>
      <c r="O24" s="62"/>
      <c r="P24" s="62"/>
      <c r="Q24" s="61"/>
      <c r="R24" s="62"/>
      <c r="S24" s="62"/>
      <c r="T24" s="61"/>
      <c r="U24" s="62"/>
      <c r="V24" s="62"/>
      <c r="W24" s="61"/>
      <c r="X24" s="62"/>
      <c r="Y24" s="62"/>
      <c r="Z24" s="61"/>
      <c r="AA24" s="62"/>
      <c r="AB24" s="62"/>
      <c r="AC24" s="61"/>
      <c r="AD24" s="62"/>
      <c r="AE24" s="62"/>
      <c r="AF24" s="61"/>
      <c r="AG24" s="62"/>
      <c r="AH24" s="62"/>
      <c r="AI24" s="61"/>
      <c r="AJ24" s="62"/>
      <c r="AK24" s="62"/>
      <c r="AL24" s="17"/>
    </row>
    <row r="25" spans="1:38" ht="15.75" x14ac:dyDescent="0.25">
      <c r="A25" s="19" t="s">
        <v>10</v>
      </c>
      <c r="B25" s="61"/>
      <c r="C25" s="62"/>
      <c r="D25" s="62" t="str">
        <f>IF(C25=0,"",B25-C25)</f>
        <v/>
      </c>
      <c r="E25" s="61"/>
      <c r="F25" s="62"/>
      <c r="G25" s="62"/>
      <c r="H25" s="61"/>
      <c r="I25" s="62"/>
      <c r="J25" s="62"/>
      <c r="K25" s="61"/>
      <c r="L25" s="62"/>
      <c r="M25" s="62"/>
      <c r="N25" s="61"/>
      <c r="O25" s="62"/>
      <c r="P25" s="62"/>
      <c r="Q25" s="61"/>
      <c r="R25" s="62"/>
      <c r="S25" s="62"/>
      <c r="T25" s="61"/>
      <c r="U25" s="62"/>
      <c r="V25" s="62"/>
      <c r="W25" s="61"/>
      <c r="X25" s="62"/>
      <c r="Y25" s="62"/>
      <c r="Z25" s="61"/>
      <c r="AA25" s="62"/>
      <c r="AB25" s="62"/>
      <c r="AC25" s="61"/>
      <c r="AD25" s="62"/>
      <c r="AE25" s="62"/>
      <c r="AF25" s="61"/>
      <c r="AG25" s="62"/>
      <c r="AH25" s="62"/>
      <c r="AI25" s="61"/>
      <c r="AJ25" s="62"/>
      <c r="AK25" s="62"/>
      <c r="AL25" s="17"/>
    </row>
    <row r="26" spans="1:38" ht="15.75" x14ac:dyDescent="0.25">
      <c r="A26" s="19" t="s">
        <v>11</v>
      </c>
      <c r="B26" s="61"/>
      <c r="C26" s="62"/>
      <c r="D26" s="62"/>
      <c r="E26" s="61"/>
      <c r="F26" s="62"/>
      <c r="G26" s="62"/>
      <c r="H26" s="61"/>
      <c r="I26" s="62"/>
      <c r="J26" s="62"/>
      <c r="K26" s="61"/>
      <c r="L26" s="62"/>
      <c r="M26" s="62"/>
      <c r="N26" s="61"/>
      <c r="O26" s="62"/>
      <c r="P26" s="62"/>
      <c r="Q26" s="61"/>
      <c r="R26" s="62"/>
      <c r="S26" s="62"/>
      <c r="T26" s="61"/>
      <c r="U26" s="62"/>
      <c r="V26" s="62"/>
      <c r="W26" s="61"/>
      <c r="X26" s="62"/>
      <c r="Y26" s="62"/>
      <c r="Z26" s="61"/>
      <c r="AA26" s="62"/>
      <c r="AB26" s="62"/>
      <c r="AC26" s="61"/>
      <c r="AD26" s="62"/>
      <c r="AE26" s="62"/>
      <c r="AF26" s="61"/>
      <c r="AG26" s="62"/>
      <c r="AH26" s="62"/>
      <c r="AI26" s="61"/>
      <c r="AJ26" s="62"/>
      <c r="AK26" s="62"/>
      <c r="AL26" s="17"/>
    </row>
    <row r="27" spans="1:38" ht="15.75" x14ac:dyDescent="0.25">
      <c r="A27" s="19" t="s">
        <v>53</v>
      </c>
      <c r="B27" s="61"/>
      <c r="C27" s="62"/>
      <c r="D27" s="62" t="str">
        <f>IF(C27=0,"",B27-C27)</f>
        <v/>
      </c>
      <c r="E27" s="61"/>
      <c r="F27" s="62"/>
      <c r="G27" s="62"/>
      <c r="H27" s="61"/>
      <c r="I27" s="62"/>
      <c r="J27" s="62"/>
      <c r="K27" s="61"/>
      <c r="L27" s="62"/>
      <c r="M27" s="62"/>
      <c r="N27" s="61"/>
      <c r="O27" s="62"/>
      <c r="P27" s="62"/>
      <c r="Q27" s="61"/>
      <c r="R27" s="62"/>
      <c r="S27" s="62"/>
      <c r="T27" s="61"/>
      <c r="U27" s="62"/>
      <c r="V27" s="62"/>
      <c r="W27" s="61"/>
      <c r="X27" s="62"/>
      <c r="Y27" s="62"/>
      <c r="Z27" s="61"/>
      <c r="AA27" s="62"/>
      <c r="AB27" s="62"/>
      <c r="AC27" s="61"/>
      <c r="AD27" s="62"/>
      <c r="AE27" s="62"/>
      <c r="AF27" s="61"/>
      <c r="AG27" s="62"/>
      <c r="AH27" s="62"/>
      <c r="AI27" s="61"/>
      <c r="AJ27" s="62"/>
      <c r="AK27" s="62"/>
      <c r="AL27" s="17"/>
    </row>
    <row r="28" spans="1:38" ht="15.75" x14ac:dyDescent="0.25">
      <c r="A28" s="19" t="s">
        <v>12</v>
      </c>
      <c r="B28" s="61"/>
      <c r="C28" s="62"/>
      <c r="D28" s="62"/>
      <c r="E28" s="61"/>
      <c r="F28" s="62"/>
      <c r="G28" s="62"/>
      <c r="H28" s="61"/>
      <c r="I28" s="62"/>
      <c r="J28" s="62"/>
      <c r="K28" s="61"/>
      <c r="L28" s="62"/>
      <c r="M28" s="62"/>
      <c r="N28" s="61"/>
      <c r="O28" s="62"/>
      <c r="P28" s="62"/>
      <c r="Q28" s="61"/>
      <c r="R28" s="62"/>
      <c r="S28" s="62"/>
      <c r="T28" s="61"/>
      <c r="U28" s="62"/>
      <c r="V28" s="62"/>
      <c r="W28" s="61"/>
      <c r="X28" s="62"/>
      <c r="Y28" s="62"/>
      <c r="Z28" s="61"/>
      <c r="AA28" s="62"/>
      <c r="AB28" s="62"/>
      <c r="AC28" s="61"/>
      <c r="AD28" s="62"/>
      <c r="AE28" s="62"/>
      <c r="AF28" s="61"/>
      <c r="AG28" s="62"/>
      <c r="AH28" s="62"/>
      <c r="AI28" s="61"/>
      <c r="AJ28" s="62"/>
      <c r="AK28" s="62"/>
      <c r="AL28" s="17"/>
    </row>
    <row r="29" spans="1:38" ht="15.75" x14ac:dyDescent="0.25">
      <c r="A29" s="19" t="s">
        <v>13</v>
      </c>
      <c r="B29" s="61"/>
      <c r="C29" s="62"/>
      <c r="D29" s="62" t="str">
        <f>IF(C29=0,"",B29-C29)</f>
        <v/>
      </c>
      <c r="E29" s="61"/>
      <c r="F29" s="62"/>
      <c r="G29" s="62"/>
      <c r="H29" s="61"/>
      <c r="I29" s="62"/>
      <c r="J29" s="62"/>
      <c r="K29" s="61"/>
      <c r="L29" s="62"/>
      <c r="M29" s="62"/>
      <c r="N29" s="61"/>
      <c r="O29" s="62"/>
      <c r="P29" s="62"/>
      <c r="Q29" s="61"/>
      <c r="R29" s="62"/>
      <c r="S29" s="62"/>
      <c r="T29" s="61"/>
      <c r="U29" s="62"/>
      <c r="V29" s="62"/>
      <c r="W29" s="61"/>
      <c r="X29" s="62"/>
      <c r="Y29" s="62"/>
      <c r="Z29" s="61"/>
      <c r="AA29" s="62"/>
      <c r="AB29" s="62"/>
      <c r="AC29" s="61"/>
      <c r="AD29" s="62"/>
      <c r="AE29" s="62"/>
      <c r="AF29" s="61"/>
      <c r="AG29" s="62"/>
      <c r="AH29" s="62"/>
      <c r="AI29" s="61"/>
      <c r="AJ29" s="62"/>
      <c r="AK29" s="62"/>
      <c r="AL29" s="17"/>
    </row>
    <row r="30" spans="1:38" ht="15.75" x14ac:dyDescent="0.25">
      <c r="A30" s="19" t="s">
        <v>14</v>
      </c>
      <c r="B30" s="61"/>
      <c r="C30" s="62"/>
      <c r="D30" s="62"/>
      <c r="E30" s="61"/>
      <c r="F30" s="62"/>
      <c r="G30" s="62"/>
      <c r="H30" s="61"/>
      <c r="I30" s="62"/>
      <c r="J30" s="62"/>
      <c r="K30" s="61"/>
      <c r="L30" s="62"/>
      <c r="M30" s="62"/>
      <c r="N30" s="61"/>
      <c r="O30" s="62"/>
      <c r="P30" s="62"/>
      <c r="Q30" s="61"/>
      <c r="R30" s="62"/>
      <c r="S30" s="62"/>
      <c r="T30" s="61"/>
      <c r="U30" s="62"/>
      <c r="V30" s="62"/>
      <c r="W30" s="61"/>
      <c r="X30" s="62"/>
      <c r="Y30" s="62"/>
      <c r="Z30" s="61"/>
      <c r="AA30" s="62"/>
      <c r="AB30" s="62"/>
      <c r="AC30" s="61"/>
      <c r="AD30" s="62"/>
      <c r="AE30" s="62"/>
      <c r="AF30" s="61"/>
      <c r="AG30" s="62"/>
      <c r="AH30" s="62"/>
      <c r="AI30" s="61"/>
      <c r="AJ30" s="62"/>
      <c r="AK30" s="62"/>
      <c r="AL30" s="17"/>
    </row>
    <row r="31" spans="1:38" ht="15.75" x14ac:dyDescent="0.25">
      <c r="A31" s="19" t="s">
        <v>15</v>
      </c>
      <c r="B31" s="61"/>
      <c r="C31" s="62"/>
      <c r="D31" s="62" t="str">
        <f>IF(C31=0,"",B31-C31)</f>
        <v/>
      </c>
      <c r="E31" s="61"/>
      <c r="F31" s="62"/>
      <c r="G31" s="62"/>
      <c r="H31" s="61"/>
      <c r="I31" s="62"/>
      <c r="J31" s="62"/>
      <c r="K31" s="61"/>
      <c r="L31" s="62"/>
      <c r="M31" s="62"/>
      <c r="N31" s="61"/>
      <c r="O31" s="62"/>
      <c r="P31" s="62"/>
      <c r="Q31" s="61"/>
      <c r="R31" s="62"/>
      <c r="S31" s="62"/>
      <c r="T31" s="61"/>
      <c r="U31" s="62"/>
      <c r="V31" s="62"/>
      <c r="W31" s="61"/>
      <c r="X31" s="62"/>
      <c r="Y31" s="62"/>
      <c r="Z31" s="61"/>
      <c r="AA31" s="62"/>
      <c r="AB31" s="62"/>
      <c r="AC31" s="61"/>
      <c r="AD31" s="62"/>
      <c r="AE31" s="62"/>
      <c r="AF31" s="61"/>
      <c r="AG31" s="62"/>
      <c r="AH31" s="62"/>
      <c r="AI31" s="61"/>
      <c r="AJ31" s="62"/>
      <c r="AK31" s="62"/>
      <c r="AL31" s="17"/>
    </row>
    <row r="32" spans="1:38" ht="15.75" x14ac:dyDescent="0.25">
      <c r="A32" s="19" t="s">
        <v>16</v>
      </c>
      <c r="B32" s="61"/>
      <c r="C32" s="62"/>
      <c r="D32" s="62"/>
      <c r="E32" s="61"/>
      <c r="F32" s="62"/>
      <c r="G32" s="62"/>
      <c r="H32" s="61"/>
      <c r="I32" s="62"/>
      <c r="J32" s="62"/>
      <c r="K32" s="61"/>
      <c r="L32" s="62"/>
      <c r="M32" s="62"/>
      <c r="N32" s="61"/>
      <c r="O32" s="62"/>
      <c r="P32" s="62"/>
      <c r="Q32" s="61"/>
      <c r="R32" s="62"/>
      <c r="S32" s="62"/>
      <c r="T32" s="61"/>
      <c r="U32" s="62"/>
      <c r="V32" s="62"/>
      <c r="W32" s="61"/>
      <c r="X32" s="62"/>
      <c r="Y32" s="62"/>
      <c r="Z32" s="61"/>
      <c r="AA32" s="62"/>
      <c r="AB32" s="62"/>
      <c r="AC32" s="61"/>
      <c r="AD32" s="62"/>
      <c r="AE32" s="62"/>
      <c r="AF32" s="61"/>
      <c r="AG32" s="62"/>
      <c r="AH32" s="62"/>
      <c r="AI32" s="61"/>
      <c r="AJ32" s="62"/>
      <c r="AK32" s="62"/>
      <c r="AL32" s="17"/>
    </row>
    <row r="33" spans="1:38" ht="15.75" x14ac:dyDescent="0.25">
      <c r="A33" s="68" t="s">
        <v>17</v>
      </c>
      <c r="B33" s="61"/>
      <c r="C33" s="62"/>
      <c r="D33" s="62"/>
      <c r="E33" s="61"/>
      <c r="F33" s="62"/>
      <c r="G33" s="62"/>
      <c r="H33" s="61"/>
      <c r="I33" s="62"/>
      <c r="J33" s="62"/>
      <c r="K33" s="61"/>
      <c r="L33" s="62"/>
      <c r="M33" s="62"/>
      <c r="N33" s="61"/>
      <c r="O33" s="62"/>
      <c r="P33" s="62"/>
      <c r="Q33" s="61"/>
      <c r="R33" s="62"/>
      <c r="S33" s="62"/>
      <c r="T33" s="61"/>
      <c r="U33" s="62"/>
      <c r="V33" s="62"/>
      <c r="W33" s="61"/>
      <c r="X33" s="62"/>
      <c r="Y33" s="62"/>
      <c r="Z33" s="61"/>
      <c r="AA33" s="62"/>
      <c r="AB33" s="62"/>
      <c r="AC33" s="61"/>
      <c r="AD33" s="62"/>
      <c r="AE33" s="62"/>
      <c r="AF33" s="61"/>
      <c r="AG33" s="62"/>
      <c r="AH33" s="62"/>
      <c r="AI33" s="61"/>
      <c r="AJ33" s="62"/>
      <c r="AK33" s="62"/>
      <c r="AL33" s="17"/>
    </row>
    <row r="34" spans="1:38" ht="15.75" x14ac:dyDescent="0.25">
      <c r="A34" s="19" t="s">
        <v>18</v>
      </c>
      <c r="B34" s="61"/>
      <c r="C34" s="62"/>
      <c r="D34" s="62" t="str">
        <f>IF(C34=0,"",B34-C34)</f>
        <v/>
      </c>
      <c r="E34" s="61"/>
      <c r="F34" s="62"/>
      <c r="G34" s="62"/>
      <c r="H34" s="61"/>
      <c r="I34" s="62"/>
      <c r="J34" s="62"/>
      <c r="K34" s="61"/>
      <c r="L34" s="62"/>
      <c r="M34" s="62"/>
      <c r="N34" s="61"/>
      <c r="O34" s="62"/>
      <c r="P34" s="62"/>
      <c r="Q34" s="61"/>
      <c r="R34" s="62"/>
      <c r="S34" s="62"/>
      <c r="T34" s="61"/>
      <c r="U34" s="62"/>
      <c r="V34" s="62"/>
      <c r="W34" s="61"/>
      <c r="X34" s="62"/>
      <c r="Y34" s="62"/>
      <c r="Z34" s="61"/>
      <c r="AA34" s="62"/>
      <c r="AB34" s="62"/>
      <c r="AC34" s="61"/>
      <c r="AD34" s="62"/>
      <c r="AE34" s="62"/>
      <c r="AF34" s="61"/>
      <c r="AG34" s="62"/>
      <c r="AH34" s="62"/>
      <c r="AI34" s="61"/>
      <c r="AJ34" s="62"/>
      <c r="AK34" s="62"/>
      <c r="AL34" s="17"/>
    </row>
    <row r="35" spans="1:38" ht="15.75" x14ac:dyDescent="0.25">
      <c r="A35" s="19" t="s">
        <v>19</v>
      </c>
      <c r="B35" s="61"/>
      <c r="C35" s="62"/>
      <c r="D35" s="62"/>
      <c r="E35" s="61"/>
      <c r="F35" s="62"/>
      <c r="G35" s="62"/>
      <c r="H35" s="61"/>
      <c r="I35" s="62"/>
      <c r="J35" s="62"/>
      <c r="K35" s="61"/>
      <c r="L35" s="62"/>
      <c r="M35" s="62"/>
      <c r="N35" s="61"/>
      <c r="O35" s="62"/>
      <c r="P35" s="62"/>
      <c r="Q35" s="61"/>
      <c r="R35" s="62"/>
      <c r="S35" s="62"/>
      <c r="T35" s="61"/>
      <c r="U35" s="62"/>
      <c r="V35" s="62"/>
      <c r="W35" s="61"/>
      <c r="X35" s="62"/>
      <c r="Y35" s="62"/>
      <c r="Z35" s="61"/>
      <c r="AA35" s="62"/>
      <c r="AB35" s="62"/>
      <c r="AC35" s="61"/>
      <c r="AD35" s="62"/>
      <c r="AE35" s="62"/>
      <c r="AF35" s="61"/>
      <c r="AG35" s="62"/>
      <c r="AH35" s="62"/>
      <c r="AI35" s="61"/>
      <c r="AJ35" s="62"/>
      <c r="AK35" s="62"/>
      <c r="AL35" s="17"/>
    </row>
    <row r="36" spans="1:38" ht="15.75" x14ac:dyDescent="0.25">
      <c r="A36" s="68" t="s">
        <v>20</v>
      </c>
      <c r="B36" s="61"/>
      <c r="C36" s="62"/>
      <c r="D36" s="62"/>
      <c r="E36" s="61"/>
      <c r="F36" s="62"/>
      <c r="G36" s="62"/>
      <c r="H36" s="61"/>
      <c r="I36" s="62"/>
      <c r="J36" s="62"/>
      <c r="K36" s="61"/>
      <c r="L36" s="62"/>
      <c r="M36" s="62"/>
      <c r="N36" s="61"/>
      <c r="O36" s="62"/>
      <c r="P36" s="62"/>
      <c r="Q36" s="61"/>
      <c r="R36" s="62"/>
      <c r="S36" s="62"/>
      <c r="T36" s="61"/>
      <c r="U36" s="62"/>
      <c r="V36" s="62"/>
      <c r="W36" s="61"/>
      <c r="X36" s="62"/>
      <c r="Y36" s="62"/>
      <c r="Z36" s="61"/>
      <c r="AA36" s="62"/>
      <c r="AB36" s="62"/>
      <c r="AC36" s="61"/>
      <c r="AD36" s="62"/>
      <c r="AE36" s="62"/>
      <c r="AF36" s="61"/>
      <c r="AG36" s="62"/>
      <c r="AH36" s="62"/>
      <c r="AI36" s="61"/>
      <c r="AJ36" s="62"/>
      <c r="AK36" s="62"/>
      <c r="AL36" s="17"/>
    </row>
    <row r="37" spans="1:38" ht="15.75" x14ac:dyDescent="0.25">
      <c r="A37" s="20" t="s">
        <v>79</v>
      </c>
      <c r="B37" s="61"/>
      <c r="C37" s="62"/>
      <c r="D37" s="62"/>
      <c r="E37" s="61"/>
      <c r="F37" s="62"/>
      <c r="G37" s="62"/>
      <c r="H37" s="61"/>
      <c r="I37" s="62"/>
      <c r="J37" s="62"/>
      <c r="K37" s="61"/>
      <c r="L37" s="62"/>
      <c r="M37" s="62"/>
      <c r="N37" s="61"/>
      <c r="O37" s="62"/>
      <c r="P37" s="62"/>
      <c r="Q37" s="61"/>
      <c r="R37" s="62"/>
      <c r="S37" s="62"/>
      <c r="T37" s="61"/>
      <c r="U37" s="62"/>
      <c r="V37" s="62"/>
      <c r="W37" s="61"/>
      <c r="X37" s="62"/>
      <c r="Y37" s="62"/>
      <c r="Z37" s="61"/>
      <c r="AA37" s="62"/>
      <c r="AB37" s="62"/>
      <c r="AC37" s="61"/>
      <c r="AD37" s="62"/>
      <c r="AE37" s="62"/>
      <c r="AF37" s="61"/>
      <c r="AG37" s="62"/>
      <c r="AH37" s="62"/>
      <c r="AI37" s="61"/>
      <c r="AJ37" s="62"/>
      <c r="AK37" s="62"/>
      <c r="AL37" s="17"/>
    </row>
    <row r="38" spans="1:38" ht="15.75" x14ac:dyDescent="0.25">
      <c r="A38" s="19" t="s">
        <v>80</v>
      </c>
      <c r="B38" s="61"/>
      <c r="C38" s="62"/>
      <c r="D38" s="62"/>
      <c r="E38" s="61"/>
      <c r="F38" s="62"/>
      <c r="G38" s="62"/>
      <c r="H38" s="61"/>
      <c r="I38" s="62"/>
      <c r="J38" s="62"/>
      <c r="K38" s="61"/>
      <c r="L38" s="62"/>
      <c r="M38" s="62"/>
      <c r="N38" s="61"/>
      <c r="O38" s="62"/>
      <c r="P38" s="62"/>
      <c r="Q38" s="61"/>
      <c r="R38" s="62"/>
      <c r="S38" s="62"/>
      <c r="T38" s="61"/>
      <c r="U38" s="62"/>
      <c r="V38" s="62"/>
      <c r="W38" s="61"/>
      <c r="X38" s="62"/>
      <c r="Y38" s="62"/>
      <c r="Z38" s="61"/>
      <c r="AA38" s="62"/>
      <c r="AB38" s="62"/>
      <c r="AC38" s="61"/>
      <c r="AD38" s="62"/>
      <c r="AE38" s="62"/>
      <c r="AF38" s="61"/>
      <c r="AG38" s="62"/>
      <c r="AH38" s="62"/>
      <c r="AI38" s="61"/>
      <c r="AJ38" s="62"/>
      <c r="AK38" s="62"/>
      <c r="AL38" s="17"/>
    </row>
    <row r="39" spans="1:38" ht="15.75" x14ac:dyDescent="0.25">
      <c r="A39" s="19" t="s">
        <v>81</v>
      </c>
      <c r="B39" s="61"/>
      <c r="C39" s="62"/>
      <c r="D39" s="62"/>
      <c r="E39" s="61"/>
      <c r="F39" s="62"/>
      <c r="G39" s="62"/>
      <c r="H39" s="61"/>
      <c r="I39" s="62"/>
      <c r="J39" s="62"/>
      <c r="K39" s="61"/>
      <c r="L39" s="62"/>
      <c r="M39" s="62"/>
      <c r="N39" s="61"/>
      <c r="O39" s="62"/>
      <c r="P39" s="62"/>
      <c r="Q39" s="61"/>
      <c r="R39" s="62"/>
      <c r="S39" s="62"/>
      <c r="T39" s="61"/>
      <c r="U39" s="62"/>
      <c r="V39" s="62"/>
      <c r="W39" s="61"/>
      <c r="X39" s="62"/>
      <c r="Y39" s="62"/>
      <c r="Z39" s="61"/>
      <c r="AA39" s="62"/>
      <c r="AB39" s="62"/>
      <c r="AC39" s="61"/>
      <c r="AD39" s="62"/>
      <c r="AE39" s="62"/>
      <c r="AF39" s="61"/>
      <c r="AG39" s="62"/>
      <c r="AH39" s="62"/>
      <c r="AI39" s="61"/>
      <c r="AJ39" s="62"/>
      <c r="AK39" s="62"/>
      <c r="AL39" s="17"/>
    </row>
    <row r="40" spans="1:38" ht="15.75" x14ac:dyDescent="0.25">
      <c r="A40" s="19" t="s">
        <v>82</v>
      </c>
      <c r="B40" s="61"/>
      <c r="C40" s="62"/>
      <c r="D40" s="62"/>
      <c r="E40" s="61"/>
      <c r="F40" s="62"/>
      <c r="G40" s="62"/>
      <c r="H40" s="61"/>
      <c r="I40" s="62"/>
      <c r="J40" s="62"/>
      <c r="K40" s="61"/>
      <c r="L40" s="62"/>
      <c r="M40" s="62"/>
      <c r="N40" s="61"/>
      <c r="O40" s="62"/>
      <c r="P40" s="62"/>
      <c r="Q40" s="61"/>
      <c r="R40" s="62"/>
      <c r="S40" s="62"/>
      <c r="T40" s="61"/>
      <c r="U40" s="62"/>
      <c r="V40" s="62"/>
      <c r="W40" s="61"/>
      <c r="X40" s="62"/>
      <c r="Y40" s="62"/>
      <c r="Z40" s="61"/>
      <c r="AA40" s="62"/>
      <c r="AB40" s="62"/>
      <c r="AC40" s="61"/>
      <c r="AD40" s="62"/>
      <c r="AE40" s="62"/>
      <c r="AF40" s="61"/>
      <c r="AG40" s="62"/>
      <c r="AH40" s="62"/>
      <c r="AI40" s="61"/>
      <c r="AJ40" s="62"/>
      <c r="AK40" s="62"/>
      <c r="AL40" s="17"/>
    </row>
    <row r="41" spans="1:38" ht="15.75" x14ac:dyDescent="0.25">
      <c r="A41" s="19" t="s">
        <v>22</v>
      </c>
      <c r="B41" s="61"/>
      <c r="C41" s="62"/>
      <c r="D41" s="62" t="str">
        <f>IF(C41=0,"",B41-C41)</f>
        <v/>
      </c>
      <c r="E41" s="61"/>
      <c r="F41" s="62"/>
      <c r="G41" s="62"/>
      <c r="H41" s="61"/>
      <c r="I41" s="62"/>
      <c r="J41" s="62"/>
      <c r="K41" s="61"/>
      <c r="L41" s="62"/>
      <c r="M41" s="62"/>
      <c r="N41" s="61"/>
      <c r="O41" s="62"/>
      <c r="P41" s="62"/>
      <c r="Q41" s="61"/>
      <c r="R41" s="62"/>
      <c r="S41" s="62"/>
      <c r="T41" s="61"/>
      <c r="U41" s="62"/>
      <c r="V41" s="62"/>
      <c r="W41" s="61"/>
      <c r="X41" s="62"/>
      <c r="Y41" s="62"/>
      <c r="Z41" s="61"/>
      <c r="AA41" s="62"/>
      <c r="AB41" s="62"/>
      <c r="AC41" s="61"/>
      <c r="AD41" s="62"/>
      <c r="AE41" s="62"/>
      <c r="AF41" s="61"/>
      <c r="AG41" s="62"/>
      <c r="AH41" s="62"/>
      <c r="AI41" s="61"/>
      <c r="AJ41" s="62"/>
      <c r="AK41" s="62"/>
      <c r="AL41" s="17"/>
    </row>
    <row r="42" spans="1:38" ht="15.75" x14ac:dyDescent="0.25">
      <c r="A42" s="19" t="s">
        <v>23</v>
      </c>
      <c r="B42" s="61"/>
      <c r="C42" s="62"/>
      <c r="D42" s="62"/>
      <c r="E42" s="61"/>
      <c r="F42" s="62"/>
      <c r="G42" s="62"/>
      <c r="H42" s="61"/>
      <c r="I42" s="62"/>
      <c r="J42" s="62"/>
      <c r="K42" s="61"/>
      <c r="L42" s="62"/>
      <c r="M42" s="62"/>
      <c r="N42" s="61"/>
      <c r="O42" s="62"/>
      <c r="P42" s="62"/>
      <c r="Q42" s="61"/>
      <c r="R42" s="62"/>
      <c r="S42" s="62"/>
      <c r="T42" s="61"/>
      <c r="U42" s="62"/>
      <c r="V42" s="62"/>
      <c r="W42" s="61"/>
      <c r="X42" s="62"/>
      <c r="Y42" s="62"/>
      <c r="Z42" s="61"/>
      <c r="AA42" s="62"/>
      <c r="AB42" s="62"/>
      <c r="AC42" s="61"/>
      <c r="AD42" s="62"/>
      <c r="AE42" s="62"/>
      <c r="AF42" s="61"/>
      <c r="AG42" s="62"/>
      <c r="AH42" s="62"/>
      <c r="AI42" s="61"/>
      <c r="AJ42" s="62"/>
      <c r="AK42" s="62"/>
      <c r="AL42" s="17"/>
    </row>
    <row r="43" spans="1:38" ht="15.75" x14ac:dyDescent="0.25">
      <c r="A43" s="19" t="s">
        <v>54</v>
      </c>
      <c r="B43" s="61"/>
      <c r="C43" s="62"/>
      <c r="D43" s="62"/>
      <c r="E43" s="61"/>
      <c r="F43" s="62"/>
      <c r="G43" s="62"/>
      <c r="H43" s="61"/>
      <c r="I43" s="62"/>
      <c r="J43" s="62"/>
      <c r="K43" s="61"/>
      <c r="L43" s="62"/>
      <c r="M43" s="62"/>
      <c r="N43" s="61"/>
      <c r="O43" s="62"/>
      <c r="P43" s="62"/>
      <c r="Q43" s="61"/>
      <c r="R43" s="62"/>
      <c r="S43" s="62"/>
      <c r="T43" s="61"/>
      <c r="U43" s="62"/>
      <c r="V43" s="62"/>
      <c r="W43" s="61"/>
      <c r="X43" s="62"/>
      <c r="Y43" s="62"/>
      <c r="Z43" s="61"/>
      <c r="AA43" s="62"/>
      <c r="AB43" s="62"/>
      <c r="AC43" s="61"/>
      <c r="AD43" s="62"/>
      <c r="AE43" s="62"/>
      <c r="AF43" s="61"/>
      <c r="AG43" s="62"/>
      <c r="AH43" s="62"/>
      <c r="AI43" s="61"/>
      <c r="AJ43" s="62"/>
      <c r="AK43" s="62"/>
      <c r="AL43" s="17"/>
    </row>
    <row r="44" spans="1:38" ht="15.75" x14ac:dyDescent="0.25">
      <c r="A44" s="19" t="s">
        <v>24</v>
      </c>
      <c r="B44" s="61"/>
      <c r="C44" s="62"/>
      <c r="D44" s="62"/>
      <c r="E44" s="61"/>
      <c r="F44" s="62"/>
      <c r="G44" s="62"/>
      <c r="H44" s="61"/>
      <c r="I44" s="62"/>
      <c r="J44" s="62"/>
      <c r="K44" s="61"/>
      <c r="L44" s="62"/>
      <c r="M44" s="62"/>
      <c r="N44" s="61"/>
      <c r="O44" s="62"/>
      <c r="P44" s="62"/>
      <c r="Q44" s="61"/>
      <c r="R44" s="62"/>
      <c r="S44" s="62"/>
      <c r="T44" s="61"/>
      <c r="U44" s="62"/>
      <c r="V44" s="62"/>
      <c r="W44" s="61"/>
      <c r="X44" s="62"/>
      <c r="Y44" s="62"/>
      <c r="Z44" s="61"/>
      <c r="AA44" s="62"/>
      <c r="AB44" s="62"/>
      <c r="AC44" s="61"/>
      <c r="AD44" s="62"/>
      <c r="AE44" s="62"/>
      <c r="AF44" s="61"/>
      <c r="AG44" s="62"/>
      <c r="AH44" s="62"/>
      <c r="AI44" s="61"/>
      <c r="AJ44" s="62"/>
      <c r="AK44" s="62"/>
      <c r="AL44" s="17"/>
    </row>
    <row r="45" spans="1:38" ht="15.75" x14ac:dyDescent="0.25">
      <c r="A45" s="68" t="s">
        <v>25</v>
      </c>
      <c r="B45" s="61"/>
      <c r="C45" s="62"/>
      <c r="D45" s="62"/>
      <c r="E45" s="61"/>
      <c r="F45" s="62"/>
      <c r="G45" s="62"/>
      <c r="H45" s="61"/>
      <c r="I45" s="62"/>
      <c r="J45" s="62"/>
      <c r="K45" s="61"/>
      <c r="L45" s="62"/>
      <c r="M45" s="62"/>
      <c r="N45" s="61"/>
      <c r="O45" s="62"/>
      <c r="P45" s="62"/>
      <c r="Q45" s="61"/>
      <c r="R45" s="62"/>
      <c r="S45" s="62"/>
      <c r="T45" s="61"/>
      <c r="U45" s="62"/>
      <c r="V45" s="62"/>
      <c r="W45" s="61"/>
      <c r="X45" s="62"/>
      <c r="Y45" s="62"/>
      <c r="Z45" s="61"/>
      <c r="AA45" s="62"/>
      <c r="AB45" s="62"/>
      <c r="AC45" s="61"/>
      <c r="AD45" s="62"/>
      <c r="AE45" s="62"/>
      <c r="AF45" s="61"/>
      <c r="AG45" s="62"/>
      <c r="AH45" s="62"/>
      <c r="AI45" s="61"/>
      <c r="AJ45" s="62"/>
      <c r="AK45" s="62"/>
      <c r="AL45" s="17"/>
    </row>
    <row r="46" spans="1:38" ht="15.75" x14ac:dyDescent="0.25">
      <c r="A46" s="19" t="s">
        <v>26</v>
      </c>
      <c r="B46" s="61"/>
      <c r="C46" s="62"/>
      <c r="D46" s="62"/>
      <c r="E46" s="61"/>
      <c r="F46" s="62"/>
      <c r="G46" s="62"/>
      <c r="H46" s="61"/>
      <c r="I46" s="62"/>
      <c r="J46" s="62"/>
      <c r="K46" s="61"/>
      <c r="L46" s="62"/>
      <c r="M46" s="62"/>
      <c r="N46" s="61"/>
      <c r="O46" s="62"/>
      <c r="P46" s="62"/>
      <c r="Q46" s="61"/>
      <c r="R46" s="62"/>
      <c r="S46" s="62"/>
      <c r="T46" s="61"/>
      <c r="U46" s="62"/>
      <c r="V46" s="62"/>
      <c r="W46" s="61"/>
      <c r="X46" s="62"/>
      <c r="Y46" s="62"/>
      <c r="Z46" s="61"/>
      <c r="AA46" s="62"/>
      <c r="AB46" s="62"/>
      <c r="AC46" s="61"/>
      <c r="AD46" s="62"/>
      <c r="AE46" s="62"/>
      <c r="AF46" s="61"/>
      <c r="AG46" s="62"/>
      <c r="AH46" s="62"/>
      <c r="AI46" s="61"/>
      <c r="AJ46" s="62"/>
      <c r="AK46" s="62"/>
      <c r="AL46" s="17"/>
    </row>
    <row r="47" spans="1:38" ht="15.75" x14ac:dyDescent="0.25">
      <c r="A47" s="19" t="s">
        <v>27</v>
      </c>
      <c r="B47" s="61"/>
      <c r="C47" s="62"/>
      <c r="D47" s="62"/>
      <c r="E47" s="61"/>
      <c r="F47" s="62"/>
      <c r="G47" s="62"/>
      <c r="H47" s="61"/>
      <c r="I47" s="62"/>
      <c r="J47" s="62"/>
      <c r="K47" s="61"/>
      <c r="L47" s="62"/>
      <c r="M47" s="62"/>
      <c r="N47" s="61"/>
      <c r="O47" s="62"/>
      <c r="P47" s="62"/>
      <c r="Q47" s="61"/>
      <c r="R47" s="62"/>
      <c r="S47" s="62"/>
      <c r="T47" s="61"/>
      <c r="U47" s="62"/>
      <c r="V47" s="62"/>
      <c r="W47" s="61"/>
      <c r="X47" s="62"/>
      <c r="Y47" s="62"/>
      <c r="Z47" s="61"/>
      <c r="AA47" s="62"/>
      <c r="AB47" s="62"/>
      <c r="AC47" s="61"/>
      <c r="AD47" s="62"/>
      <c r="AE47" s="62"/>
      <c r="AF47" s="61"/>
      <c r="AG47" s="62"/>
      <c r="AH47" s="62"/>
      <c r="AI47" s="61"/>
      <c r="AJ47" s="62"/>
      <c r="AK47" s="62"/>
      <c r="AL47" s="17"/>
    </row>
    <row r="48" spans="1:38" ht="15.75" x14ac:dyDescent="0.25">
      <c r="A48" s="19" t="s">
        <v>28</v>
      </c>
      <c r="B48" s="61"/>
      <c r="C48" s="62"/>
      <c r="D48" s="62"/>
      <c r="E48" s="61"/>
      <c r="F48" s="62"/>
      <c r="G48" s="62"/>
      <c r="H48" s="61"/>
      <c r="I48" s="62"/>
      <c r="J48" s="62"/>
      <c r="K48" s="61"/>
      <c r="L48" s="62"/>
      <c r="M48" s="62"/>
      <c r="N48" s="61"/>
      <c r="O48" s="62"/>
      <c r="P48" s="62"/>
      <c r="Q48" s="61"/>
      <c r="R48" s="62"/>
      <c r="S48" s="62"/>
      <c r="T48" s="61"/>
      <c r="U48" s="62"/>
      <c r="V48" s="62"/>
      <c r="W48" s="61"/>
      <c r="X48" s="62"/>
      <c r="Y48" s="62"/>
      <c r="Z48" s="61"/>
      <c r="AA48" s="62"/>
      <c r="AB48" s="62"/>
      <c r="AC48" s="61"/>
      <c r="AD48" s="62"/>
      <c r="AE48" s="62"/>
      <c r="AF48" s="61"/>
      <c r="AG48" s="62"/>
      <c r="AH48" s="62"/>
      <c r="AI48" s="61"/>
      <c r="AJ48" s="62"/>
      <c r="AK48" s="62"/>
      <c r="AL48" s="17"/>
    </row>
    <row r="49" spans="1:38" ht="15.75" x14ac:dyDescent="0.25">
      <c r="A49" s="19" t="s">
        <v>29</v>
      </c>
      <c r="B49" s="61"/>
      <c r="C49" s="62"/>
      <c r="D49" s="62"/>
      <c r="E49" s="61"/>
      <c r="F49" s="62"/>
      <c r="G49" s="62"/>
      <c r="H49" s="61"/>
      <c r="I49" s="62"/>
      <c r="J49" s="62"/>
      <c r="K49" s="61"/>
      <c r="L49" s="62"/>
      <c r="M49" s="62"/>
      <c r="N49" s="61"/>
      <c r="O49" s="62"/>
      <c r="P49" s="62"/>
      <c r="Q49" s="61"/>
      <c r="R49" s="62"/>
      <c r="S49" s="62"/>
      <c r="T49" s="61"/>
      <c r="U49" s="62"/>
      <c r="V49" s="62"/>
      <c r="W49" s="61"/>
      <c r="X49" s="62"/>
      <c r="Y49" s="62"/>
      <c r="Z49" s="61"/>
      <c r="AA49" s="62"/>
      <c r="AB49" s="62"/>
      <c r="AC49" s="61"/>
      <c r="AD49" s="62"/>
      <c r="AE49" s="62"/>
      <c r="AF49" s="61"/>
      <c r="AG49" s="62"/>
      <c r="AH49" s="62"/>
      <c r="AI49" s="61"/>
      <c r="AJ49" s="62"/>
      <c r="AK49" s="62"/>
      <c r="AL49" s="17"/>
    </row>
    <row r="50" spans="1:38" ht="15.75" x14ac:dyDescent="0.25">
      <c r="A50" s="68" t="s">
        <v>84</v>
      </c>
      <c r="B50" s="61"/>
      <c r="C50" s="62"/>
      <c r="D50" s="62"/>
      <c r="E50" s="61"/>
      <c r="F50" s="62"/>
      <c r="G50" s="62"/>
      <c r="H50" s="61"/>
      <c r="I50" s="62"/>
      <c r="J50" s="62"/>
      <c r="K50" s="61"/>
      <c r="L50" s="62"/>
      <c r="M50" s="62"/>
      <c r="N50" s="61"/>
      <c r="O50" s="62"/>
      <c r="P50" s="62"/>
      <c r="Q50" s="61"/>
      <c r="R50" s="62"/>
      <c r="S50" s="62"/>
      <c r="T50" s="61"/>
      <c r="U50" s="62"/>
      <c r="V50" s="62"/>
      <c r="W50" s="61"/>
      <c r="X50" s="62"/>
      <c r="Y50" s="62"/>
      <c r="Z50" s="61"/>
      <c r="AA50" s="62"/>
      <c r="AB50" s="62"/>
      <c r="AC50" s="61"/>
      <c r="AD50" s="62"/>
      <c r="AE50" s="62"/>
      <c r="AF50" s="61"/>
      <c r="AG50" s="62"/>
      <c r="AH50" s="62"/>
      <c r="AI50" s="61"/>
      <c r="AJ50" s="62"/>
      <c r="AK50" s="62"/>
      <c r="AL50" s="17"/>
    </row>
    <row r="51" spans="1:38" ht="15.75" x14ac:dyDescent="0.25">
      <c r="A51" s="19" t="s">
        <v>30</v>
      </c>
      <c r="B51" s="61"/>
      <c r="C51" s="62"/>
      <c r="D51" s="62"/>
      <c r="E51" s="61"/>
      <c r="F51" s="62"/>
      <c r="G51" s="62"/>
      <c r="H51" s="61"/>
      <c r="I51" s="62"/>
      <c r="J51" s="62"/>
      <c r="K51" s="61"/>
      <c r="L51" s="62"/>
      <c r="M51" s="62"/>
      <c r="N51" s="61"/>
      <c r="O51" s="62"/>
      <c r="P51" s="62"/>
      <c r="Q51" s="61"/>
      <c r="R51" s="62"/>
      <c r="S51" s="62"/>
      <c r="T51" s="61"/>
      <c r="U51" s="62"/>
      <c r="V51" s="62"/>
      <c r="W51" s="61"/>
      <c r="X51" s="62"/>
      <c r="Y51" s="62"/>
      <c r="Z51" s="61"/>
      <c r="AA51" s="62"/>
      <c r="AB51" s="62"/>
      <c r="AC51" s="61"/>
      <c r="AD51" s="62"/>
      <c r="AE51" s="62"/>
      <c r="AF51" s="61"/>
      <c r="AG51" s="62"/>
      <c r="AH51" s="62"/>
      <c r="AI51" s="61"/>
      <c r="AJ51" s="62"/>
      <c r="AK51" s="62"/>
      <c r="AL51" s="17"/>
    </row>
    <row r="52" spans="1:38" ht="15.75" x14ac:dyDescent="0.25">
      <c r="A52" s="19" t="s">
        <v>31</v>
      </c>
      <c r="B52" s="61"/>
      <c r="C52" s="62"/>
      <c r="D52" s="62"/>
      <c r="E52" s="61"/>
      <c r="F52" s="62"/>
      <c r="G52" s="62"/>
      <c r="H52" s="61"/>
      <c r="I52" s="62"/>
      <c r="J52" s="62"/>
      <c r="K52" s="61"/>
      <c r="L52" s="62"/>
      <c r="M52" s="62"/>
      <c r="N52" s="61"/>
      <c r="O52" s="62"/>
      <c r="P52" s="62"/>
      <c r="Q52" s="61"/>
      <c r="R52" s="62"/>
      <c r="S52" s="62"/>
      <c r="T52" s="61"/>
      <c r="U52" s="62"/>
      <c r="V52" s="62"/>
      <c r="W52" s="61"/>
      <c r="X52" s="62"/>
      <c r="Y52" s="62"/>
      <c r="Z52" s="61"/>
      <c r="AA52" s="62"/>
      <c r="AB52" s="62"/>
      <c r="AC52" s="61"/>
      <c r="AD52" s="62"/>
      <c r="AE52" s="62"/>
      <c r="AF52" s="61"/>
      <c r="AG52" s="62"/>
      <c r="AH52" s="62"/>
      <c r="AI52" s="61"/>
      <c r="AJ52" s="62"/>
      <c r="AK52" s="62"/>
      <c r="AL52" s="17"/>
    </row>
    <row r="53" spans="1:38" ht="15.75" x14ac:dyDescent="0.25">
      <c r="A53" s="19" t="s">
        <v>83</v>
      </c>
      <c r="B53" s="61"/>
      <c r="C53" s="62"/>
      <c r="D53" s="62"/>
      <c r="E53" s="61"/>
      <c r="F53" s="62"/>
      <c r="G53" s="62"/>
      <c r="H53" s="61"/>
      <c r="I53" s="62"/>
      <c r="J53" s="62"/>
      <c r="K53" s="61"/>
      <c r="L53" s="62"/>
      <c r="M53" s="62"/>
      <c r="N53" s="61"/>
      <c r="O53" s="62"/>
      <c r="P53" s="62"/>
      <c r="Q53" s="61"/>
      <c r="R53" s="62"/>
      <c r="S53" s="62"/>
      <c r="T53" s="61"/>
      <c r="U53" s="62"/>
      <c r="V53" s="62"/>
      <c r="W53" s="61"/>
      <c r="X53" s="62"/>
      <c r="Y53" s="62"/>
      <c r="Z53" s="61"/>
      <c r="AA53" s="62"/>
      <c r="AB53" s="62"/>
      <c r="AC53" s="61"/>
      <c r="AD53" s="62"/>
      <c r="AE53" s="62"/>
      <c r="AF53" s="61"/>
      <c r="AG53" s="62"/>
      <c r="AH53" s="62"/>
      <c r="AI53" s="61"/>
      <c r="AJ53" s="62"/>
      <c r="AK53" s="62"/>
      <c r="AL53" s="17"/>
    </row>
    <row r="54" spans="1:38" ht="15.75" x14ac:dyDescent="0.25">
      <c r="A54" s="19" t="s">
        <v>85</v>
      </c>
      <c r="B54" s="61"/>
      <c r="C54" s="62"/>
      <c r="D54" s="62"/>
      <c r="E54" s="61"/>
      <c r="F54" s="62"/>
      <c r="G54" s="62"/>
      <c r="H54" s="61"/>
      <c r="I54" s="62"/>
      <c r="J54" s="62"/>
      <c r="K54" s="61"/>
      <c r="L54" s="62"/>
      <c r="M54" s="62"/>
      <c r="N54" s="61"/>
      <c r="O54" s="62"/>
      <c r="P54" s="62"/>
      <c r="Q54" s="61"/>
      <c r="R54" s="62"/>
      <c r="S54" s="62"/>
      <c r="T54" s="61"/>
      <c r="U54" s="62"/>
      <c r="V54" s="62"/>
      <c r="W54" s="61"/>
      <c r="X54" s="62"/>
      <c r="Y54" s="62"/>
      <c r="Z54" s="61"/>
      <c r="AA54" s="62"/>
      <c r="AB54" s="62"/>
      <c r="AC54" s="61"/>
      <c r="AD54" s="62"/>
      <c r="AE54" s="62"/>
      <c r="AF54" s="61"/>
      <c r="AG54" s="62"/>
      <c r="AH54" s="62"/>
      <c r="AI54" s="61"/>
      <c r="AJ54" s="62"/>
      <c r="AK54" s="62"/>
      <c r="AL54" s="17"/>
    </row>
    <row r="55" spans="1:38" ht="15.75" x14ac:dyDescent="0.25">
      <c r="A55" s="19" t="s">
        <v>86</v>
      </c>
      <c r="B55" s="61"/>
      <c r="C55" s="62"/>
      <c r="D55" s="62"/>
      <c r="E55" s="61"/>
      <c r="F55" s="62"/>
      <c r="G55" s="62"/>
      <c r="H55" s="61"/>
      <c r="I55" s="62"/>
      <c r="J55" s="62"/>
      <c r="K55" s="61"/>
      <c r="L55" s="62"/>
      <c r="M55" s="62"/>
      <c r="N55" s="61"/>
      <c r="O55" s="62"/>
      <c r="P55" s="62"/>
      <c r="Q55" s="61"/>
      <c r="R55" s="62"/>
      <c r="S55" s="62"/>
      <c r="T55" s="61"/>
      <c r="U55" s="62"/>
      <c r="V55" s="62"/>
      <c r="W55" s="61"/>
      <c r="X55" s="62"/>
      <c r="Y55" s="62"/>
      <c r="Z55" s="61"/>
      <c r="AA55" s="62"/>
      <c r="AB55" s="62"/>
      <c r="AC55" s="61"/>
      <c r="AD55" s="62"/>
      <c r="AE55" s="62"/>
      <c r="AF55" s="61"/>
      <c r="AG55" s="62"/>
      <c r="AH55" s="62"/>
      <c r="AI55" s="61"/>
      <c r="AJ55" s="62"/>
      <c r="AK55" s="62"/>
      <c r="AL55" s="17"/>
    </row>
    <row r="56" spans="1:38" ht="15.75" x14ac:dyDescent="0.25">
      <c r="A56" s="68" t="s">
        <v>32</v>
      </c>
      <c r="B56" s="61"/>
      <c r="C56" s="62"/>
      <c r="D56" s="62"/>
      <c r="E56" s="61"/>
      <c r="F56" s="62"/>
      <c r="G56" s="62"/>
      <c r="H56" s="61"/>
      <c r="I56" s="62"/>
      <c r="J56" s="62"/>
      <c r="K56" s="61"/>
      <c r="L56" s="62"/>
      <c r="M56" s="62"/>
      <c r="N56" s="61"/>
      <c r="O56" s="62"/>
      <c r="P56" s="62"/>
      <c r="Q56" s="61"/>
      <c r="R56" s="62"/>
      <c r="S56" s="62"/>
      <c r="T56" s="61"/>
      <c r="U56" s="62"/>
      <c r="V56" s="62"/>
      <c r="W56" s="61"/>
      <c r="X56" s="62"/>
      <c r="Y56" s="62"/>
      <c r="Z56" s="61"/>
      <c r="AA56" s="62"/>
      <c r="AB56" s="62"/>
      <c r="AC56" s="61"/>
      <c r="AD56" s="62"/>
      <c r="AE56" s="62"/>
      <c r="AF56" s="61"/>
      <c r="AG56" s="62"/>
      <c r="AH56" s="62"/>
      <c r="AI56" s="61"/>
      <c r="AJ56" s="62"/>
      <c r="AK56" s="62"/>
      <c r="AL56" s="17"/>
    </row>
    <row r="57" spans="1:38" ht="15.75" x14ac:dyDescent="0.25">
      <c r="A57" s="19" t="s">
        <v>87</v>
      </c>
      <c r="B57" s="61"/>
      <c r="C57" s="62"/>
      <c r="D57" s="62"/>
      <c r="E57" s="61"/>
      <c r="F57" s="62"/>
      <c r="G57" s="62"/>
      <c r="H57" s="61"/>
      <c r="I57" s="62"/>
      <c r="J57" s="62"/>
      <c r="K57" s="61"/>
      <c r="L57" s="62"/>
      <c r="M57" s="62"/>
      <c r="N57" s="61"/>
      <c r="O57" s="62"/>
      <c r="P57" s="62"/>
      <c r="Q57" s="61"/>
      <c r="R57" s="62"/>
      <c r="S57" s="62"/>
      <c r="T57" s="61"/>
      <c r="U57" s="62"/>
      <c r="V57" s="62"/>
      <c r="W57" s="61"/>
      <c r="X57" s="62"/>
      <c r="Y57" s="62"/>
      <c r="Z57" s="61"/>
      <c r="AA57" s="62"/>
      <c r="AB57" s="62"/>
      <c r="AC57" s="61"/>
      <c r="AD57" s="62"/>
      <c r="AE57" s="62"/>
      <c r="AF57" s="61"/>
      <c r="AG57" s="62"/>
      <c r="AH57" s="62"/>
      <c r="AI57" s="61"/>
      <c r="AJ57" s="62"/>
      <c r="AK57" s="62"/>
      <c r="AL57" s="17"/>
    </row>
    <row r="58" spans="1:38" ht="15.75" x14ac:dyDescent="0.25">
      <c r="A58" s="19" t="s">
        <v>78</v>
      </c>
      <c r="B58" s="61"/>
      <c r="C58" s="62"/>
      <c r="D58" s="62"/>
      <c r="E58" s="61"/>
      <c r="F58" s="62"/>
      <c r="G58" s="62"/>
      <c r="H58" s="61"/>
      <c r="I58" s="62"/>
      <c r="J58" s="62"/>
      <c r="K58" s="61"/>
      <c r="L58" s="62"/>
      <c r="M58" s="62"/>
      <c r="N58" s="61"/>
      <c r="O58" s="62"/>
      <c r="P58" s="62"/>
      <c r="Q58" s="61"/>
      <c r="R58" s="62"/>
      <c r="S58" s="62"/>
      <c r="T58" s="61"/>
      <c r="U58" s="62"/>
      <c r="V58" s="62"/>
      <c r="W58" s="61"/>
      <c r="X58" s="62"/>
      <c r="Y58" s="62"/>
      <c r="Z58" s="61"/>
      <c r="AA58" s="62"/>
      <c r="AB58" s="62"/>
      <c r="AC58" s="61"/>
      <c r="AD58" s="62"/>
      <c r="AE58" s="62"/>
      <c r="AF58" s="61"/>
      <c r="AG58" s="62"/>
      <c r="AH58" s="62"/>
      <c r="AI58" s="61"/>
      <c r="AJ58" s="62"/>
      <c r="AK58" s="62"/>
      <c r="AL58" s="17"/>
    </row>
    <row r="59" spans="1:38" ht="15.75" x14ac:dyDescent="0.25">
      <c r="A59" s="19" t="s">
        <v>33</v>
      </c>
      <c r="B59" s="61"/>
      <c r="C59" s="62"/>
      <c r="D59" s="62"/>
      <c r="E59" s="61"/>
      <c r="F59" s="62"/>
      <c r="G59" s="62"/>
      <c r="H59" s="61"/>
      <c r="I59" s="62"/>
      <c r="J59" s="62"/>
      <c r="K59" s="61"/>
      <c r="L59" s="62"/>
      <c r="M59" s="62"/>
      <c r="N59" s="61"/>
      <c r="O59" s="62"/>
      <c r="P59" s="62"/>
      <c r="Q59" s="61"/>
      <c r="R59" s="62"/>
      <c r="S59" s="62"/>
      <c r="T59" s="61"/>
      <c r="U59" s="62"/>
      <c r="V59" s="62"/>
      <c r="W59" s="61"/>
      <c r="X59" s="62"/>
      <c r="Y59" s="62"/>
      <c r="Z59" s="61"/>
      <c r="AA59" s="62"/>
      <c r="AB59" s="62"/>
      <c r="AC59" s="61"/>
      <c r="AD59" s="62"/>
      <c r="AE59" s="62"/>
      <c r="AF59" s="61"/>
      <c r="AG59" s="62"/>
      <c r="AH59" s="62"/>
      <c r="AI59" s="61"/>
      <c r="AJ59" s="62"/>
      <c r="AK59" s="62"/>
      <c r="AL59" s="17"/>
    </row>
    <row r="60" spans="1:38" ht="15.75" x14ac:dyDescent="0.25">
      <c r="A60" s="19" t="s">
        <v>34</v>
      </c>
      <c r="B60" s="61"/>
      <c r="C60" s="62"/>
      <c r="D60" s="62"/>
      <c r="E60" s="61"/>
      <c r="F60" s="62"/>
      <c r="G60" s="62"/>
      <c r="H60" s="61"/>
      <c r="I60" s="62"/>
      <c r="J60" s="62"/>
      <c r="K60" s="61"/>
      <c r="L60" s="62"/>
      <c r="M60" s="62"/>
      <c r="N60" s="61"/>
      <c r="O60" s="62"/>
      <c r="P60" s="62"/>
      <c r="Q60" s="61"/>
      <c r="R60" s="62"/>
      <c r="S60" s="62"/>
      <c r="T60" s="61"/>
      <c r="U60" s="62"/>
      <c r="V60" s="62"/>
      <c r="W60" s="61"/>
      <c r="X60" s="62"/>
      <c r="Y60" s="62"/>
      <c r="Z60" s="61"/>
      <c r="AA60" s="62"/>
      <c r="AB60" s="62"/>
      <c r="AC60" s="61"/>
      <c r="AD60" s="62"/>
      <c r="AE60" s="62"/>
      <c r="AF60" s="61"/>
      <c r="AG60" s="62"/>
      <c r="AH60" s="62"/>
      <c r="AI60" s="61"/>
      <c r="AJ60" s="62"/>
      <c r="AK60" s="62"/>
      <c r="AL60" s="17"/>
    </row>
    <row r="61" spans="1:38" ht="15.75" x14ac:dyDescent="0.25">
      <c r="A61" s="19" t="s">
        <v>35</v>
      </c>
      <c r="B61" s="61"/>
      <c r="C61" s="62"/>
      <c r="D61" s="62"/>
      <c r="E61" s="61"/>
      <c r="F61" s="62"/>
      <c r="G61" s="62"/>
      <c r="H61" s="61"/>
      <c r="I61" s="62"/>
      <c r="J61" s="62"/>
      <c r="K61" s="61"/>
      <c r="L61" s="62"/>
      <c r="M61" s="62"/>
      <c r="N61" s="61"/>
      <c r="O61" s="62"/>
      <c r="P61" s="62"/>
      <c r="Q61" s="61"/>
      <c r="R61" s="62"/>
      <c r="S61" s="62"/>
      <c r="T61" s="61"/>
      <c r="U61" s="62"/>
      <c r="V61" s="62"/>
      <c r="W61" s="61"/>
      <c r="X61" s="62"/>
      <c r="Y61" s="62"/>
      <c r="Z61" s="61"/>
      <c r="AA61" s="62"/>
      <c r="AB61" s="62"/>
      <c r="AC61" s="61"/>
      <c r="AD61" s="62"/>
      <c r="AE61" s="62"/>
      <c r="AF61" s="61"/>
      <c r="AG61" s="62"/>
      <c r="AH61" s="62"/>
      <c r="AI61" s="61"/>
      <c r="AJ61" s="62"/>
      <c r="AK61" s="62"/>
      <c r="AL61" s="17"/>
    </row>
    <row r="62" spans="1:38" ht="15.75" x14ac:dyDescent="0.25">
      <c r="A62" s="19" t="s">
        <v>36</v>
      </c>
      <c r="B62" s="61"/>
      <c r="C62" s="62"/>
      <c r="D62" s="62"/>
      <c r="E62" s="61"/>
      <c r="F62" s="62"/>
      <c r="G62" s="62"/>
      <c r="H62" s="61"/>
      <c r="I62" s="62"/>
      <c r="J62" s="62"/>
      <c r="K62" s="61"/>
      <c r="L62" s="62"/>
      <c r="M62" s="62"/>
      <c r="N62" s="61"/>
      <c r="O62" s="62"/>
      <c r="P62" s="62"/>
      <c r="Q62" s="61"/>
      <c r="R62" s="62"/>
      <c r="S62" s="62"/>
      <c r="T62" s="61"/>
      <c r="U62" s="62"/>
      <c r="V62" s="62"/>
      <c r="W62" s="61"/>
      <c r="X62" s="62"/>
      <c r="Y62" s="62"/>
      <c r="Z62" s="61"/>
      <c r="AA62" s="62"/>
      <c r="AB62" s="62"/>
      <c r="AC62" s="61"/>
      <c r="AD62" s="62"/>
      <c r="AE62" s="62"/>
      <c r="AF62" s="61"/>
      <c r="AG62" s="62"/>
      <c r="AH62" s="62"/>
      <c r="AI62" s="61"/>
      <c r="AJ62" s="62"/>
      <c r="AK62" s="62"/>
      <c r="AL62" s="17"/>
    </row>
    <row r="63" spans="1:38" ht="15.75" x14ac:dyDescent="0.25">
      <c r="A63" s="19" t="s">
        <v>37</v>
      </c>
      <c r="B63" s="61"/>
      <c r="C63" s="62"/>
      <c r="D63" s="62"/>
      <c r="E63" s="61"/>
      <c r="F63" s="62"/>
      <c r="G63" s="62"/>
      <c r="H63" s="61"/>
      <c r="I63" s="62"/>
      <c r="J63" s="62"/>
      <c r="K63" s="61"/>
      <c r="L63" s="62"/>
      <c r="M63" s="62"/>
      <c r="N63" s="61"/>
      <c r="O63" s="62"/>
      <c r="P63" s="62"/>
      <c r="Q63" s="61"/>
      <c r="R63" s="62"/>
      <c r="S63" s="62"/>
      <c r="T63" s="61"/>
      <c r="U63" s="62"/>
      <c r="V63" s="62"/>
      <c r="W63" s="61"/>
      <c r="X63" s="62"/>
      <c r="Y63" s="62"/>
      <c r="Z63" s="61"/>
      <c r="AA63" s="62"/>
      <c r="AB63" s="62"/>
      <c r="AC63" s="61"/>
      <c r="AD63" s="62"/>
      <c r="AE63" s="62"/>
      <c r="AF63" s="61"/>
      <c r="AG63" s="62"/>
      <c r="AH63" s="62"/>
      <c r="AI63" s="61"/>
      <c r="AJ63" s="62"/>
      <c r="AK63" s="62"/>
      <c r="AL63" s="17"/>
    </row>
    <row r="64" spans="1:38" ht="15.75" x14ac:dyDescent="0.25">
      <c r="A64" s="19" t="s">
        <v>21</v>
      </c>
      <c r="B64" s="61"/>
      <c r="C64" s="62"/>
      <c r="D64" s="62"/>
      <c r="E64" s="61"/>
      <c r="F64" s="62"/>
      <c r="G64" s="62"/>
      <c r="H64" s="61"/>
      <c r="I64" s="62"/>
      <c r="J64" s="62"/>
      <c r="K64" s="61"/>
      <c r="L64" s="62"/>
      <c r="M64" s="62"/>
      <c r="N64" s="61"/>
      <c r="O64" s="62"/>
      <c r="P64" s="62"/>
      <c r="Q64" s="61"/>
      <c r="R64" s="62"/>
      <c r="S64" s="62"/>
      <c r="T64" s="61"/>
      <c r="U64" s="62"/>
      <c r="V64" s="62"/>
      <c r="W64" s="61"/>
      <c r="X64" s="62"/>
      <c r="Y64" s="62"/>
      <c r="Z64" s="61"/>
      <c r="AA64" s="62"/>
      <c r="AB64" s="62"/>
      <c r="AC64" s="61"/>
      <c r="AD64" s="62"/>
      <c r="AE64" s="62"/>
      <c r="AF64" s="61"/>
      <c r="AG64" s="62"/>
      <c r="AH64" s="62"/>
      <c r="AI64" s="61"/>
      <c r="AJ64" s="62"/>
      <c r="AK64" s="62"/>
      <c r="AL64" s="17"/>
    </row>
    <row r="65" spans="1:38" ht="15.75" x14ac:dyDescent="0.25">
      <c r="A65" s="19" t="s">
        <v>77</v>
      </c>
      <c r="B65" s="61"/>
      <c r="C65" s="62"/>
      <c r="D65" s="62"/>
      <c r="E65" s="61"/>
      <c r="F65" s="62"/>
      <c r="G65" s="62"/>
      <c r="H65" s="61"/>
      <c r="I65" s="62"/>
      <c r="J65" s="62"/>
      <c r="K65" s="61"/>
      <c r="L65" s="62"/>
      <c r="M65" s="62"/>
      <c r="N65" s="61"/>
      <c r="O65" s="62"/>
      <c r="P65" s="62"/>
      <c r="Q65" s="61"/>
      <c r="R65" s="62"/>
      <c r="S65" s="62"/>
      <c r="T65" s="61"/>
      <c r="U65" s="62"/>
      <c r="V65" s="62"/>
      <c r="W65" s="61"/>
      <c r="X65" s="62"/>
      <c r="Y65" s="62"/>
      <c r="Z65" s="61"/>
      <c r="AA65" s="62"/>
      <c r="AB65" s="62"/>
      <c r="AC65" s="61"/>
      <c r="AD65" s="62"/>
      <c r="AE65" s="62"/>
      <c r="AF65" s="61"/>
      <c r="AG65" s="62"/>
      <c r="AH65" s="62"/>
      <c r="AI65" s="61"/>
      <c r="AJ65" s="62"/>
      <c r="AK65" s="62"/>
      <c r="AL65" s="17"/>
    </row>
    <row r="66" spans="1:38" ht="15.75" x14ac:dyDescent="0.25">
      <c r="A66" s="19" t="s">
        <v>38</v>
      </c>
      <c r="B66" s="61"/>
      <c r="C66" s="62"/>
      <c r="D66" s="62"/>
      <c r="E66" s="61"/>
      <c r="F66" s="62"/>
      <c r="G66" s="62"/>
      <c r="H66" s="61"/>
      <c r="I66" s="62"/>
      <c r="J66" s="62"/>
      <c r="K66" s="61"/>
      <c r="L66" s="62"/>
      <c r="M66" s="62"/>
      <c r="N66" s="61"/>
      <c r="O66" s="62"/>
      <c r="P66" s="62"/>
      <c r="Q66" s="61"/>
      <c r="R66" s="62"/>
      <c r="S66" s="62"/>
      <c r="T66" s="61"/>
      <c r="U66" s="62"/>
      <c r="V66" s="62"/>
      <c r="W66" s="61"/>
      <c r="X66" s="62"/>
      <c r="Y66" s="62"/>
      <c r="Z66" s="61"/>
      <c r="AA66" s="62"/>
      <c r="AB66" s="62"/>
      <c r="AC66" s="61"/>
      <c r="AD66" s="62"/>
      <c r="AE66" s="62"/>
      <c r="AF66" s="61"/>
      <c r="AG66" s="62"/>
      <c r="AH66" s="62"/>
      <c r="AI66" s="61"/>
      <c r="AJ66" s="62"/>
      <c r="AK66" s="62"/>
      <c r="AL66" s="17"/>
    </row>
    <row r="67" spans="1:38" ht="15.75" x14ac:dyDescent="0.25">
      <c r="A67" s="19" t="s">
        <v>88</v>
      </c>
      <c r="B67" s="61"/>
      <c r="C67" s="62"/>
      <c r="D67" s="62"/>
      <c r="E67" s="61"/>
      <c r="F67" s="62"/>
      <c r="G67" s="62"/>
      <c r="H67" s="61"/>
      <c r="I67" s="62"/>
      <c r="J67" s="62"/>
      <c r="K67" s="61"/>
      <c r="L67" s="62"/>
      <c r="M67" s="62"/>
      <c r="N67" s="61"/>
      <c r="O67" s="62"/>
      <c r="P67" s="62"/>
      <c r="Q67" s="61"/>
      <c r="R67" s="62"/>
      <c r="S67" s="62"/>
      <c r="T67" s="61"/>
      <c r="U67" s="62"/>
      <c r="V67" s="62"/>
      <c r="W67" s="61"/>
      <c r="X67" s="62"/>
      <c r="Y67" s="62"/>
      <c r="Z67" s="61"/>
      <c r="AA67" s="62"/>
      <c r="AB67" s="62"/>
      <c r="AC67" s="61"/>
      <c r="AD67" s="62"/>
      <c r="AE67" s="62"/>
      <c r="AF67" s="61"/>
      <c r="AG67" s="62"/>
      <c r="AH67" s="62"/>
      <c r="AI67" s="61"/>
      <c r="AJ67" s="62"/>
      <c r="AK67" s="62"/>
      <c r="AL67" s="17"/>
    </row>
    <row r="68" spans="1:38" ht="15.75" x14ac:dyDescent="0.25">
      <c r="A68" s="68" t="s">
        <v>39</v>
      </c>
      <c r="B68" s="61"/>
      <c r="C68" s="62"/>
      <c r="D68" s="62"/>
      <c r="E68" s="61"/>
      <c r="F68" s="62"/>
      <c r="G68" s="62"/>
      <c r="H68" s="61"/>
      <c r="I68" s="62"/>
      <c r="J68" s="62"/>
      <c r="K68" s="61"/>
      <c r="L68" s="62"/>
      <c r="M68" s="62"/>
      <c r="N68" s="61"/>
      <c r="O68" s="62"/>
      <c r="P68" s="62"/>
      <c r="Q68" s="61"/>
      <c r="R68" s="62"/>
      <c r="S68" s="62"/>
      <c r="T68" s="61"/>
      <c r="U68" s="62"/>
      <c r="V68" s="62"/>
      <c r="W68" s="61"/>
      <c r="X68" s="62"/>
      <c r="Y68" s="62"/>
      <c r="Z68" s="61"/>
      <c r="AA68" s="62"/>
      <c r="AB68" s="62"/>
      <c r="AC68" s="61"/>
      <c r="AD68" s="62"/>
      <c r="AE68" s="62"/>
      <c r="AF68" s="61"/>
      <c r="AG68" s="62"/>
      <c r="AH68" s="62"/>
      <c r="AI68" s="61"/>
      <c r="AJ68" s="62"/>
      <c r="AK68" s="62"/>
      <c r="AL68" s="17"/>
    </row>
    <row r="69" spans="1:38" ht="15.75" x14ac:dyDescent="0.25">
      <c r="A69" s="19" t="s">
        <v>40</v>
      </c>
      <c r="B69" s="61"/>
      <c r="C69" s="62"/>
      <c r="D69" s="62"/>
      <c r="E69" s="61"/>
      <c r="F69" s="62"/>
      <c r="G69" s="62"/>
      <c r="H69" s="61"/>
      <c r="I69" s="62"/>
      <c r="J69" s="62"/>
      <c r="K69" s="61"/>
      <c r="L69" s="62"/>
      <c r="M69" s="62"/>
      <c r="N69" s="61"/>
      <c r="O69" s="62"/>
      <c r="P69" s="62"/>
      <c r="Q69" s="61"/>
      <c r="R69" s="62"/>
      <c r="S69" s="62"/>
      <c r="T69" s="61"/>
      <c r="U69" s="62"/>
      <c r="V69" s="62"/>
      <c r="W69" s="61"/>
      <c r="X69" s="62"/>
      <c r="Y69" s="62"/>
      <c r="Z69" s="61"/>
      <c r="AA69" s="62"/>
      <c r="AB69" s="62"/>
      <c r="AC69" s="61"/>
      <c r="AD69" s="62"/>
      <c r="AE69" s="62"/>
      <c r="AF69" s="61"/>
      <c r="AG69" s="62"/>
      <c r="AH69" s="62"/>
      <c r="AI69" s="61"/>
      <c r="AJ69" s="62"/>
      <c r="AK69" s="62"/>
      <c r="AL69" s="17"/>
    </row>
    <row r="70" spans="1:38" ht="15.75" x14ac:dyDescent="0.25">
      <c r="A70" s="19" t="s">
        <v>41</v>
      </c>
      <c r="B70" s="61"/>
      <c r="C70" s="62"/>
      <c r="D70" s="62"/>
      <c r="E70" s="61"/>
      <c r="F70" s="62"/>
      <c r="G70" s="62"/>
      <c r="H70" s="61"/>
      <c r="I70" s="62"/>
      <c r="J70" s="62"/>
      <c r="K70" s="61"/>
      <c r="L70" s="62"/>
      <c r="M70" s="62"/>
      <c r="N70" s="61"/>
      <c r="O70" s="62"/>
      <c r="P70" s="62"/>
      <c r="Q70" s="61"/>
      <c r="R70" s="62"/>
      <c r="S70" s="62"/>
      <c r="T70" s="61"/>
      <c r="U70" s="62"/>
      <c r="V70" s="62"/>
      <c r="W70" s="61"/>
      <c r="X70" s="62"/>
      <c r="Y70" s="62"/>
      <c r="Z70" s="61"/>
      <c r="AA70" s="62"/>
      <c r="AB70" s="62"/>
      <c r="AC70" s="61"/>
      <c r="AD70" s="62"/>
      <c r="AE70" s="62"/>
      <c r="AF70" s="61"/>
      <c r="AG70" s="62"/>
      <c r="AH70" s="62"/>
      <c r="AI70" s="61"/>
      <c r="AJ70" s="62"/>
      <c r="AK70" s="62"/>
      <c r="AL70" s="17"/>
    </row>
    <row r="71" spans="1:38" ht="15.75" x14ac:dyDescent="0.25">
      <c r="A71" s="19" t="s">
        <v>42</v>
      </c>
      <c r="B71" s="61"/>
      <c r="C71" s="62"/>
      <c r="D71" s="62"/>
      <c r="E71" s="61"/>
      <c r="F71" s="62"/>
      <c r="G71" s="62"/>
      <c r="H71" s="61"/>
      <c r="I71" s="62"/>
      <c r="J71" s="62"/>
      <c r="K71" s="61"/>
      <c r="L71" s="62"/>
      <c r="M71" s="62"/>
      <c r="N71" s="61"/>
      <c r="O71" s="62"/>
      <c r="P71" s="62"/>
      <c r="Q71" s="61"/>
      <c r="R71" s="62"/>
      <c r="S71" s="62"/>
      <c r="T71" s="61"/>
      <c r="U71" s="62"/>
      <c r="V71" s="62"/>
      <c r="W71" s="61"/>
      <c r="X71" s="62"/>
      <c r="Y71" s="62"/>
      <c r="Z71" s="61"/>
      <c r="AA71" s="62"/>
      <c r="AB71" s="62"/>
      <c r="AC71" s="61"/>
      <c r="AD71" s="62"/>
      <c r="AE71" s="62"/>
      <c r="AF71" s="61"/>
      <c r="AG71" s="62"/>
      <c r="AH71" s="62"/>
      <c r="AI71" s="61"/>
      <c r="AJ71" s="62"/>
      <c r="AK71" s="62"/>
      <c r="AL71" s="17"/>
    </row>
    <row r="72" spans="1:38" ht="15.75" x14ac:dyDescent="0.25">
      <c r="A72" s="19" t="s">
        <v>43</v>
      </c>
      <c r="B72" s="61"/>
      <c r="C72" s="62"/>
      <c r="D72" s="62"/>
      <c r="E72" s="61"/>
      <c r="F72" s="62"/>
      <c r="G72" s="62"/>
      <c r="H72" s="61"/>
      <c r="I72" s="62"/>
      <c r="J72" s="62"/>
      <c r="K72" s="61"/>
      <c r="L72" s="62"/>
      <c r="M72" s="62"/>
      <c r="N72" s="61"/>
      <c r="O72" s="62"/>
      <c r="P72" s="62"/>
      <c r="Q72" s="61"/>
      <c r="R72" s="62"/>
      <c r="S72" s="62"/>
      <c r="T72" s="61"/>
      <c r="U72" s="62"/>
      <c r="V72" s="62"/>
      <c r="W72" s="61"/>
      <c r="X72" s="62"/>
      <c r="Y72" s="62"/>
      <c r="Z72" s="61"/>
      <c r="AA72" s="62"/>
      <c r="AB72" s="62"/>
      <c r="AC72" s="61"/>
      <c r="AD72" s="62"/>
      <c r="AE72" s="62"/>
      <c r="AF72" s="61"/>
      <c r="AG72" s="62"/>
      <c r="AH72" s="62"/>
      <c r="AI72" s="61"/>
      <c r="AJ72" s="62"/>
      <c r="AK72" s="62"/>
      <c r="AL72" s="17"/>
    </row>
    <row r="73" spans="1:38" ht="15.75" x14ac:dyDescent="0.25">
      <c r="A73" s="68" t="s">
        <v>44</v>
      </c>
      <c r="B73" s="61"/>
      <c r="C73" s="62"/>
      <c r="D73" s="62"/>
      <c r="E73" s="61"/>
      <c r="F73" s="62"/>
      <c r="G73" s="62"/>
      <c r="H73" s="61"/>
      <c r="I73" s="62"/>
      <c r="J73" s="62"/>
      <c r="K73" s="61"/>
      <c r="L73" s="62"/>
      <c r="M73" s="62"/>
      <c r="N73" s="61"/>
      <c r="O73" s="62"/>
      <c r="P73" s="62"/>
      <c r="Q73" s="61"/>
      <c r="R73" s="62"/>
      <c r="S73" s="62"/>
      <c r="T73" s="61"/>
      <c r="U73" s="62"/>
      <c r="V73" s="62"/>
      <c r="W73" s="61"/>
      <c r="X73" s="62"/>
      <c r="Y73" s="62"/>
      <c r="Z73" s="61"/>
      <c r="AA73" s="62"/>
      <c r="AB73" s="62"/>
      <c r="AC73" s="61"/>
      <c r="AD73" s="62"/>
      <c r="AE73" s="62"/>
      <c r="AF73" s="61"/>
      <c r="AG73" s="62"/>
      <c r="AH73" s="62"/>
      <c r="AI73" s="61"/>
      <c r="AJ73" s="62"/>
      <c r="AK73" s="62"/>
      <c r="AL73" s="17"/>
    </row>
    <row r="74" spans="1:38" ht="15.75" x14ac:dyDescent="0.25">
      <c r="A74" s="19" t="s">
        <v>45</v>
      </c>
      <c r="B74" s="61"/>
      <c r="C74" s="62"/>
      <c r="D74" s="62"/>
      <c r="E74" s="61"/>
      <c r="F74" s="62"/>
      <c r="G74" s="62"/>
      <c r="H74" s="61"/>
      <c r="I74" s="62"/>
      <c r="J74" s="62"/>
      <c r="K74" s="61"/>
      <c r="L74" s="62"/>
      <c r="M74" s="62"/>
      <c r="N74" s="61"/>
      <c r="O74" s="62"/>
      <c r="P74" s="62"/>
      <c r="Q74" s="61"/>
      <c r="R74" s="62"/>
      <c r="S74" s="62"/>
      <c r="T74" s="61"/>
      <c r="U74" s="62"/>
      <c r="V74" s="62"/>
      <c r="W74" s="61"/>
      <c r="X74" s="62"/>
      <c r="Y74" s="62"/>
      <c r="Z74" s="61"/>
      <c r="AA74" s="62"/>
      <c r="AB74" s="62"/>
      <c r="AC74" s="61"/>
      <c r="AD74" s="62"/>
      <c r="AE74" s="62"/>
      <c r="AF74" s="61"/>
      <c r="AG74" s="62"/>
      <c r="AH74" s="62"/>
      <c r="AI74" s="61"/>
      <c r="AJ74" s="62"/>
      <c r="AK74" s="62"/>
      <c r="AL74" s="17"/>
    </row>
    <row r="75" spans="1:38" ht="20.25" customHeight="1" x14ac:dyDescent="0.25">
      <c r="A75" s="20" t="s">
        <v>46</v>
      </c>
      <c r="B75" s="61"/>
      <c r="C75" s="62"/>
      <c r="D75" s="62"/>
      <c r="E75" s="61"/>
      <c r="F75" s="62"/>
      <c r="G75" s="62"/>
      <c r="H75" s="61"/>
      <c r="I75" s="62"/>
      <c r="J75" s="62"/>
      <c r="K75" s="61"/>
      <c r="L75" s="62"/>
      <c r="M75" s="62"/>
      <c r="N75" s="61"/>
      <c r="O75" s="62"/>
      <c r="P75" s="62"/>
      <c r="Q75" s="61"/>
      <c r="R75" s="62"/>
      <c r="S75" s="62"/>
      <c r="T75" s="61"/>
      <c r="U75" s="62"/>
      <c r="V75" s="62"/>
      <c r="W75" s="61"/>
      <c r="X75" s="62"/>
      <c r="Y75" s="62"/>
      <c r="Z75" s="61"/>
      <c r="AA75" s="62"/>
      <c r="AB75" s="62"/>
      <c r="AC75" s="61"/>
      <c r="AD75" s="62"/>
      <c r="AE75" s="62"/>
      <c r="AF75" s="61"/>
      <c r="AG75" s="62"/>
      <c r="AH75" s="62"/>
      <c r="AI75" s="61"/>
      <c r="AJ75" s="62"/>
      <c r="AK75" s="62"/>
      <c r="AL75" s="17"/>
    </row>
    <row r="76" spans="1:38" ht="17.25" customHeight="1" x14ac:dyDescent="0.25">
      <c r="A76" s="20" t="s">
        <v>89</v>
      </c>
      <c r="B76" s="61"/>
      <c r="C76" s="62"/>
      <c r="D76" s="62"/>
      <c r="E76" s="61"/>
      <c r="F76" s="62"/>
      <c r="G76" s="62"/>
      <c r="H76" s="61"/>
      <c r="I76" s="62"/>
      <c r="J76" s="62"/>
      <c r="K76" s="61"/>
      <c r="L76" s="62"/>
      <c r="M76" s="62"/>
      <c r="N76" s="61"/>
      <c r="O76" s="62"/>
      <c r="P76" s="62"/>
      <c r="Q76" s="61"/>
      <c r="R76" s="62"/>
      <c r="S76" s="62"/>
      <c r="T76" s="61"/>
      <c r="U76" s="62"/>
      <c r="V76" s="62"/>
      <c r="W76" s="61"/>
      <c r="X76" s="62"/>
      <c r="Y76" s="62"/>
      <c r="Z76" s="61"/>
      <c r="AA76" s="62"/>
      <c r="AB76" s="62"/>
      <c r="AC76" s="61"/>
      <c r="AD76" s="62"/>
      <c r="AE76" s="62"/>
      <c r="AF76" s="61"/>
      <c r="AG76" s="62"/>
      <c r="AH76" s="62"/>
      <c r="AI76" s="61"/>
      <c r="AJ76" s="62"/>
      <c r="AK76" s="62"/>
      <c r="AL76" s="17"/>
    </row>
    <row r="77" spans="1:38" ht="15.75" x14ac:dyDescent="0.25">
      <c r="A77" s="68" t="s">
        <v>47</v>
      </c>
      <c r="B77" s="61"/>
      <c r="C77" s="62"/>
      <c r="D77" s="62"/>
      <c r="E77" s="61"/>
      <c r="F77" s="62"/>
      <c r="G77" s="62"/>
      <c r="H77" s="61"/>
      <c r="I77" s="62"/>
      <c r="J77" s="62"/>
      <c r="K77" s="61"/>
      <c r="L77" s="62"/>
      <c r="M77" s="62"/>
      <c r="N77" s="61"/>
      <c r="O77" s="62"/>
      <c r="P77" s="62"/>
      <c r="Q77" s="61"/>
      <c r="R77" s="62"/>
      <c r="S77" s="62"/>
      <c r="T77" s="61"/>
      <c r="U77" s="62"/>
      <c r="V77" s="62"/>
      <c r="W77" s="61"/>
      <c r="X77" s="62"/>
      <c r="Y77" s="62"/>
      <c r="Z77" s="61"/>
      <c r="AA77" s="62"/>
      <c r="AB77" s="62"/>
      <c r="AC77" s="61"/>
      <c r="AD77" s="62"/>
      <c r="AE77" s="62"/>
      <c r="AF77" s="61"/>
      <c r="AG77" s="62"/>
      <c r="AH77" s="62"/>
      <c r="AI77" s="61"/>
      <c r="AJ77" s="62"/>
      <c r="AK77" s="62"/>
      <c r="AL77" s="17"/>
    </row>
    <row r="78" spans="1:38" ht="15.75" x14ac:dyDescent="0.25">
      <c r="A78" s="19" t="s">
        <v>48</v>
      </c>
      <c r="B78" s="61"/>
      <c r="C78" s="62"/>
      <c r="D78" s="62" t="str">
        <f t="shared" ref="D78:D86" si="4">IF(C78=0,"",B78-C78)</f>
        <v/>
      </c>
      <c r="E78" s="61"/>
      <c r="F78" s="62"/>
      <c r="G78" s="62"/>
      <c r="H78" s="61"/>
      <c r="I78" s="62"/>
      <c r="J78" s="62"/>
      <c r="K78" s="61"/>
      <c r="L78" s="62"/>
      <c r="M78" s="62"/>
      <c r="N78" s="61"/>
      <c r="O78" s="62"/>
      <c r="P78" s="62"/>
      <c r="Q78" s="61"/>
      <c r="R78" s="62"/>
      <c r="S78" s="62"/>
      <c r="T78" s="61"/>
      <c r="U78" s="62"/>
      <c r="V78" s="62"/>
      <c r="W78" s="61"/>
      <c r="X78" s="62"/>
      <c r="Y78" s="62"/>
      <c r="Z78" s="61"/>
      <c r="AA78" s="62"/>
      <c r="AB78" s="62"/>
      <c r="AC78" s="61"/>
      <c r="AD78" s="62"/>
      <c r="AE78" s="62"/>
      <c r="AF78" s="61"/>
      <c r="AG78" s="62"/>
      <c r="AH78" s="62"/>
      <c r="AI78" s="61"/>
      <c r="AJ78" s="62"/>
      <c r="AK78" s="62"/>
      <c r="AL78" s="17"/>
    </row>
    <row r="79" spans="1:38" ht="15.75" x14ac:dyDescent="0.25">
      <c r="A79" s="19" t="s">
        <v>49</v>
      </c>
      <c r="B79" s="61"/>
      <c r="C79" s="62"/>
      <c r="D79" s="62" t="str">
        <f t="shared" si="4"/>
        <v/>
      </c>
      <c r="E79" s="61"/>
      <c r="F79" s="62"/>
      <c r="G79" s="62"/>
      <c r="H79" s="61"/>
      <c r="I79" s="62"/>
      <c r="J79" s="62"/>
      <c r="K79" s="61"/>
      <c r="L79" s="62"/>
      <c r="M79" s="62"/>
      <c r="N79" s="61"/>
      <c r="O79" s="62"/>
      <c r="P79" s="62"/>
      <c r="Q79" s="61"/>
      <c r="R79" s="62"/>
      <c r="S79" s="62"/>
      <c r="T79" s="61"/>
      <c r="U79" s="62"/>
      <c r="V79" s="62"/>
      <c r="W79" s="61"/>
      <c r="X79" s="62"/>
      <c r="Y79" s="62"/>
      <c r="Z79" s="61"/>
      <c r="AA79" s="62"/>
      <c r="AB79" s="62"/>
      <c r="AC79" s="61"/>
      <c r="AD79" s="62"/>
      <c r="AE79" s="62"/>
      <c r="AF79" s="61"/>
      <c r="AG79" s="62"/>
      <c r="AH79" s="62"/>
      <c r="AI79" s="61"/>
      <c r="AJ79" s="62"/>
      <c r="AK79" s="62"/>
      <c r="AL79" s="17"/>
    </row>
    <row r="80" spans="1:38" ht="15.75" x14ac:dyDescent="0.25">
      <c r="A80" s="19"/>
      <c r="B80" s="61"/>
      <c r="C80" s="62"/>
      <c r="D80" s="62"/>
      <c r="E80" s="61"/>
      <c r="F80" s="62"/>
      <c r="G80" s="62"/>
      <c r="H80" s="61"/>
      <c r="I80" s="62"/>
      <c r="J80" s="62"/>
      <c r="K80" s="61"/>
      <c r="L80" s="62"/>
      <c r="M80" s="62"/>
      <c r="N80" s="61"/>
      <c r="O80" s="62"/>
      <c r="P80" s="62"/>
      <c r="Q80" s="61"/>
      <c r="R80" s="62"/>
      <c r="S80" s="62"/>
      <c r="T80" s="61"/>
      <c r="U80" s="62"/>
      <c r="V80" s="62"/>
      <c r="W80" s="61"/>
      <c r="X80" s="62"/>
      <c r="Y80" s="62"/>
      <c r="Z80" s="61"/>
      <c r="AA80" s="62"/>
      <c r="AB80" s="62"/>
      <c r="AC80" s="61"/>
      <c r="AD80" s="62"/>
      <c r="AE80" s="62"/>
      <c r="AF80" s="61"/>
      <c r="AG80" s="62"/>
      <c r="AH80" s="62"/>
      <c r="AI80" s="61"/>
      <c r="AJ80" s="62"/>
      <c r="AK80" s="62"/>
      <c r="AL80" s="17"/>
    </row>
    <row r="81" spans="1:38" ht="15.75" x14ac:dyDescent="0.25">
      <c r="A81" s="19"/>
      <c r="B81" s="61"/>
      <c r="C81" s="62"/>
      <c r="D81" s="62"/>
      <c r="E81" s="61"/>
      <c r="F81" s="62"/>
      <c r="G81" s="62"/>
      <c r="H81" s="61"/>
      <c r="I81" s="62"/>
      <c r="J81" s="62"/>
      <c r="K81" s="61"/>
      <c r="L81" s="62"/>
      <c r="M81" s="62"/>
      <c r="N81" s="61"/>
      <c r="O81" s="62"/>
      <c r="P81" s="62"/>
      <c r="Q81" s="61"/>
      <c r="R81" s="62"/>
      <c r="S81" s="62"/>
      <c r="T81" s="61"/>
      <c r="U81" s="62"/>
      <c r="V81" s="62"/>
      <c r="W81" s="61"/>
      <c r="X81" s="62"/>
      <c r="Y81" s="62"/>
      <c r="Z81" s="61"/>
      <c r="AA81" s="62"/>
      <c r="AB81" s="62"/>
      <c r="AC81" s="61"/>
      <c r="AD81" s="62"/>
      <c r="AE81" s="62"/>
      <c r="AF81" s="61"/>
      <c r="AG81" s="62"/>
      <c r="AH81" s="62"/>
      <c r="AI81" s="61"/>
      <c r="AJ81" s="62"/>
      <c r="AK81" s="62"/>
      <c r="AL81" s="17"/>
    </row>
    <row r="82" spans="1:38" ht="15.75" x14ac:dyDescent="0.25">
      <c r="A82" s="19"/>
      <c r="B82" s="61"/>
      <c r="C82" s="62"/>
      <c r="D82" s="62"/>
      <c r="E82" s="61"/>
      <c r="F82" s="62"/>
      <c r="G82" s="62"/>
      <c r="H82" s="61"/>
      <c r="I82" s="62"/>
      <c r="J82" s="62"/>
      <c r="K82" s="61"/>
      <c r="L82" s="62"/>
      <c r="M82" s="62"/>
      <c r="N82" s="61"/>
      <c r="O82" s="62"/>
      <c r="P82" s="62"/>
      <c r="Q82" s="61"/>
      <c r="R82" s="62"/>
      <c r="S82" s="62"/>
      <c r="T82" s="61"/>
      <c r="U82" s="62"/>
      <c r="V82" s="62"/>
      <c r="W82" s="61"/>
      <c r="X82" s="62"/>
      <c r="Y82" s="62"/>
      <c r="Z82" s="61"/>
      <c r="AA82" s="62"/>
      <c r="AB82" s="62"/>
      <c r="AC82" s="61"/>
      <c r="AD82" s="62"/>
      <c r="AE82" s="62"/>
      <c r="AF82" s="61"/>
      <c r="AG82" s="62"/>
      <c r="AH82" s="62"/>
      <c r="AI82" s="61"/>
      <c r="AJ82" s="62"/>
      <c r="AK82" s="62"/>
      <c r="AL82" s="17"/>
    </row>
    <row r="83" spans="1:38" ht="16.5" thickBot="1" x14ac:dyDescent="0.3">
      <c r="A83" s="68" t="s">
        <v>50</v>
      </c>
      <c r="B83" s="61"/>
      <c r="C83" s="62"/>
      <c r="D83" s="62" t="str">
        <f t="shared" si="4"/>
        <v/>
      </c>
      <c r="E83" s="61"/>
      <c r="F83" s="62"/>
      <c r="G83" s="62"/>
      <c r="H83" s="61"/>
      <c r="I83" s="62"/>
      <c r="J83" s="62"/>
      <c r="K83" s="61"/>
      <c r="L83" s="62"/>
      <c r="M83" s="62"/>
      <c r="N83" s="61"/>
      <c r="O83" s="62"/>
      <c r="P83" s="62"/>
      <c r="Q83" s="61"/>
      <c r="R83" s="62"/>
      <c r="S83" s="62"/>
      <c r="T83" s="61"/>
      <c r="U83" s="62"/>
      <c r="V83" s="62"/>
      <c r="W83" s="61"/>
      <c r="X83" s="62"/>
      <c r="Y83" s="62"/>
      <c r="Z83" s="61"/>
      <c r="AA83" s="62"/>
      <c r="AB83" s="62"/>
      <c r="AC83" s="61"/>
      <c r="AD83" s="62"/>
      <c r="AE83" s="62"/>
      <c r="AF83" s="61"/>
      <c r="AG83" s="62"/>
      <c r="AH83" s="62"/>
      <c r="AI83" s="61"/>
      <c r="AJ83" s="62"/>
      <c r="AK83" s="65"/>
      <c r="AL83" s="17"/>
    </row>
    <row r="84" spans="1:38" ht="16.5" thickBot="1" x14ac:dyDescent="0.3">
      <c r="A84" s="68" t="s">
        <v>51</v>
      </c>
      <c r="B84" s="28">
        <f>SUM(B22:B83)</f>
        <v>0</v>
      </c>
      <c r="C84" s="29">
        <f>SUM(C27:C79)</f>
        <v>0</v>
      </c>
      <c r="D84" s="29" t="str">
        <f t="shared" si="4"/>
        <v/>
      </c>
      <c r="E84" s="28">
        <f t="shared" ref="E84:AI84" si="5">SUM(E22:E83)</f>
        <v>0</v>
      </c>
      <c r="F84" s="29">
        <f>SUM(F27:F79)</f>
        <v>0</v>
      </c>
      <c r="G84" s="29" t="str">
        <f t="shared" ref="G84" si="6">IF(F84=0,"",E84-F84)</f>
        <v/>
      </c>
      <c r="H84" s="28">
        <f t="shared" si="5"/>
        <v>0</v>
      </c>
      <c r="I84" s="28">
        <f t="shared" si="5"/>
        <v>0</v>
      </c>
      <c r="J84" s="28">
        <f t="shared" si="5"/>
        <v>0</v>
      </c>
      <c r="K84" s="28">
        <f t="shared" si="5"/>
        <v>0</v>
      </c>
      <c r="L84" s="28">
        <f t="shared" si="5"/>
        <v>0</v>
      </c>
      <c r="M84" s="28">
        <f t="shared" si="5"/>
        <v>0</v>
      </c>
      <c r="N84" s="28">
        <f t="shared" si="5"/>
        <v>0</v>
      </c>
      <c r="O84" s="28">
        <f t="shared" si="5"/>
        <v>0</v>
      </c>
      <c r="P84" s="28">
        <f t="shared" si="5"/>
        <v>0</v>
      </c>
      <c r="Q84" s="28">
        <f t="shared" si="5"/>
        <v>0</v>
      </c>
      <c r="R84" s="28">
        <f t="shared" si="5"/>
        <v>0</v>
      </c>
      <c r="S84" s="28">
        <f t="shared" si="5"/>
        <v>0</v>
      </c>
      <c r="T84" s="28">
        <f t="shared" si="5"/>
        <v>0</v>
      </c>
      <c r="U84" s="28">
        <f t="shared" si="5"/>
        <v>0</v>
      </c>
      <c r="V84" s="28">
        <f t="shared" si="5"/>
        <v>0</v>
      </c>
      <c r="W84" s="28">
        <f t="shared" si="5"/>
        <v>0</v>
      </c>
      <c r="X84" s="28">
        <f t="shared" si="5"/>
        <v>0</v>
      </c>
      <c r="Y84" s="28">
        <f t="shared" si="5"/>
        <v>0</v>
      </c>
      <c r="Z84" s="28">
        <f t="shared" si="5"/>
        <v>0</v>
      </c>
      <c r="AA84" s="28">
        <f t="shared" si="5"/>
        <v>0</v>
      </c>
      <c r="AB84" s="28">
        <f t="shared" si="5"/>
        <v>0</v>
      </c>
      <c r="AC84" s="28">
        <f t="shared" si="5"/>
        <v>0</v>
      </c>
      <c r="AD84" s="28">
        <f t="shared" si="5"/>
        <v>0</v>
      </c>
      <c r="AE84" s="28">
        <f t="shared" si="5"/>
        <v>0</v>
      </c>
      <c r="AF84" s="28">
        <f t="shared" si="5"/>
        <v>0</v>
      </c>
      <c r="AG84" s="28">
        <f t="shared" si="5"/>
        <v>0</v>
      </c>
      <c r="AH84" s="28"/>
      <c r="AI84" s="28">
        <f t="shared" si="5"/>
        <v>0</v>
      </c>
      <c r="AJ84" s="28">
        <f>SUM(AJ24:AJ79)</f>
        <v>0</v>
      </c>
      <c r="AK84" s="66"/>
      <c r="AL84" s="17"/>
    </row>
    <row r="85" spans="1:38" ht="16.5" thickBot="1" x14ac:dyDescent="0.3">
      <c r="A85" s="21"/>
      <c r="B85" s="64"/>
      <c r="C85" s="65"/>
      <c r="D85" s="65"/>
      <c r="E85" s="64"/>
      <c r="F85" s="65"/>
      <c r="G85" s="65"/>
      <c r="H85" s="64"/>
      <c r="I85" s="65"/>
      <c r="J85" s="65"/>
      <c r="K85" s="64"/>
      <c r="L85" s="65"/>
      <c r="M85" s="65"/>
      <c r="N85" s="64"/>
      <c r="O85" s="65"/>
      <c r="P85" s="65"/>
      <c r="Q85" s="64"/>
      <c r="R85" s="65"/>
      <c r="S85" s="65"/>
      <c r="T85" s="64"/>
      <c r="U85" s="65"/>
      <c r="V85" s="65"/>
      <c r="W85" s="64"/>
      <c r="X85" s="65"/>
      <c r="Y85" s="65"/>
      <c r="Z85" s="64"/>
      <c r="AA85" s="65"/>
      <c r="AB85" s="65"/>
      <c r="AC85" s="64"/>
      <c r="AD85" s="65"/>
      <c r="AE85" s="65"/>
      <c r="AF85" s="64"/>
      <c r="AG85" s="65"/>
      <c r="AH85" s="65"/>
      <c r="AI85" s="64"/>
      <c r="AJ85" s="65"/>
      <c r="AK85" s="17"/>
      <c r="AL85" s="17"/>
    </row>
    <row r="86" spans="1:38" ht="16.5" thickBot="1" x14ac:dyDescent="0.3">
      <c r="A86" s="68" t="s">
        <v>52</v>
      </c>
      <c r="B86" s="64">
        <f>B19-B84</f>
        <v>0</v>
      </c>
      <c r="C86" s="65">
        <f>C19-C84</f>
        <v>0</v>
      </c>
      <c r="D86" s="65" t="str">
        <f t="shared" si="4"/>
        <v/>
      </c>
      <c r="E86" s="64">
        <f>E19-E84</f>
        <v>0</v>
      </c>
      <c r="F86" s="65">
        <f>F19-F84</f>
        <v>0</v>
      </c>
      <c r="G86" s="65"/>
      <c r="H86" s="64">
        <f>H19-H84</f>
        <v>0</v>
      </c>
      <c r="I86" s="65">
        <f>I19-I84</f>
        <v>0</v>
      </c>
      <c r="J86" s="65"/>
      <c r="K86" s="64">
        <f>K19-K84</f>
        <v>0</v>
      </c>
      <c r="L86" s="65">
        <f>L19-L84</f>
        <v>0</v>
      </c>
      <c r="M86" s="65"/>
      <c r="N86" s="64">
        <f>N19-N84</f>
        <v>0</v>
      </c>
      <c r="O86" s="65">
        <f>O19-O84</f>
        <v>0</v>
      </c>
      <c r="P86" s="65"/>
      <c r="Q86" s="64">
        <f>Q19-Q84</f>
        <v>0</v>
      </c>
      <c r="R86" s="65">
        <f>R19-R84</f>
        <v>0</v>
      </c>
      <c r="S86" s="65"/>
      <c r="T86" s="64">
        <f>T19-T84</f>
        <v>0</v>
      </c>
      <c r="U86" s="65">
        <f>U19-U84</f>
        <v>0</v>
      </c>
      <c r="V86" s="65"/>
      <c r="W86" s="64">
        <f>W19-W84</f>
        <v>0</v>
      </c>
      <c r="X86" s="65">
        <f>X19-X84</f>
        <v>0</v>
      </c>
      <c r="Y86" s="65"/>
      <c r="Z86" s="64">
        <f>Z19-Z84</f>
        <v>0</v>
      </c>
      <c r="AA86" s="65">
        <f>AA19-AA84</f>
        <v>0</v>
      </c>
      <c r="AB86" s="65"/>
      <c r="AC86" s="64">
        <f>AC19-AC84</f>
        <v>0</v>
      </c>
      <c r="AD86" s="65">
        <f>AD19-AD84</f>
        <v>0</v>
      </c>
      <c r="AE86" s="65"/>
      <c r="AF86" s="64">
        <f>AF19-AF84</f>
        <v>0</v>
      </c>
      <c r="AG86" s="65">
        <f>AG19-AG84</f>
        <v>0</v>
      </c>
      <c r="AH86" s="65"/>
      <c r="AI86" s="64">
        <f>AI19-AI84</f>
        <v>0</v>
      </c>
      <c r="AJ86" s="65">
        <f>AJ19-AJ84</f>
        <v>0</v>
      </c>
      <c r="AK86" s="17"/>
      <c r="AL86" s="17"/>
    </row>
  </sheetData>
  <mergeCells count="17">
    <mergeCell ref="A21:AJ21"/>
    <mergeCell ref="AC2:AE2"/>
    <mergeCell ref="AF2:AG2"/>
    <mergeCell ref="AI2:AJ2"/>
    <mergeCell ref="AK2:AL2"/>
    <mergeCell ref="B5:AL5"/>
    <mergeCell ref="A7:AJ7"/>
    <mergeCell ref="B1:AL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.3" footer="0.3"/>
  <pageSetup paperSize="9" orientation="portrait" r:id="rId1"/>
  <ignoredErrors>
    <ignoredError sqref="D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16" sqref="A16"/>
    </sheetView>
  </sheetViews>
  <sheetFormatPr defaultRowHeight="15" x14ac:dyDescent="0.25"/>
  <cols>
    <col min="1" max="1" width="44.7109375" style="17" customWidth="1"/>
    <col min="2" max="13" width="14" style="17" customWidth="1"/>
    <col min="14" max="14" width="13.85546875" style="17" customWidth="1"/>
    <col min="15" max="16384" width="9.140625" style="17"/>
  </cols>
  <sheetData>
    <row r="1" spans="1:14" ht="45.75" customHeight="1" thickBot="1" x14ac:dyDescent="0.65">
      <c r="A1" s="1"/>
      <c r="B1" s="134" t="s">
        <v>90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5.75" thickBot="1" x14ac:dyDescent="0.3">
      <c r="A2" s="2"/>
      <c r="B2" s="76" t="s">
        <v>55</v>
      </c>
      <c r="C2" s="76" t="s">
        <v>56</v>
      </c>
      <c r="D2" s="76" t="s">
        <v>57</v>
      </c>
      <c r="E2" s="76" t="s">
        <v>58</v>
      </c>
      <c r="F2" s="76" t="s">
        <v>59</v>
      </c>
      <c r="G2" s="76" t="s">
        <v>60</v>
      </c>
      <c r="H2" s="76" t="s">
        <v>61</v>
      </c>
      <c r="I2" s="76" t="s">
        <v>62</v>
      </c>
      <c r="J2" s="76" t="s">
        <v>63</v>
      </c>
      <c r="K2" s="76" t="s">
        <v>64</v>
      </c>
      <c r="L2" s="76" t="s">
        <v>65</v>
      </c>
      <c r="M2" s="76" t="s">
        <v>66</v>
      </c>
      <c r="N2" s="36" t="s">
        <v>0</v>
      </c>
    </row>
    <row r="3" spans="1:14" ht="15.75" thickBot="1" x14ac:dyDescent="0.3">
      <c r="A3" s="3"/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 t="s">
        <v>1</v>
      </c>
      <c r="N3" s="27" t="s">
        <v>1</v>
      </c>
    </row>
    <row r="4" spans="1:14" ht="20.25" customHeight="1" thickBot="1" x14ac:dyDescent="0.3">
      <c r="A4" s="72" t="s">
        <v>4</v>
      </c>
      <c r="B4" s="28">
        <v>10000</v>
      </c>
      <c r="C4" s="28">
        <f>B6</f>
        <v>10000</v>
      </c>
      <c r="D4" s="28">
        <f t="shared" ref="D4:M4" si="0">C6</f>
        <v>10000</v>
      </c>
      <c r="E4" s="28">
        <f t="shared" si="0"/>
        <v>10000</v>
      </c>
      <c r="F4" s="28">
        <f t="shared" si="0"/>
        <v>10000</v>
      </c>
      <c r="G4" s="28" t="s">
        <v>190</v>
      </c>
      <c r="H4" s="28" t="e">
        <f t="shared" si="0"/>
        <v>#VALUE!</v>
      </c>
      <c r="I4" s="28" t="e">
        <f t="shared" si="0"/>
        <v>#VALUE!</v>
      </c>
      <c r="J4" s="28" t="e">
        <f t="shared" si="0"/>
        <v>#VALUE!</v>
      </c>
      <c r="K4" s="28" t="e">
        <f t="shared" si="0"/>
        <v>#VALUE!</v>
      </c>
      <c r="L4" s="28" t="e">
        <f t="shared" si="0"/>
        <v>#VALUE!</v>
      </c>
      <c r="M4" s="28" t="e">
        <f t="shared" si="0"/>
        <v>#VALUE!</v>
      </c>
      <c r="N4" s="28"/>
    </row>
    <row r="5" spans="1:14" ht="16.5" thickBot="1" x14ac:dyDescent="0.3">
      <c r="A5" s="4"/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ht="18" customHeight="1" thickBot="1" x14ac:dyDescent="0.3">
      <c r="A6" s="72" t="s">
        <v>5</v>
      </c>
      <c r="B6" s="28">
        <f t="shared" ref="B6:M6" si="1">B4+B27</f>
        <v>10000</v>
      </c>
      <c r="C6" s="28">
        <f t="shared" si="1"/>
        <v>10000</v>
      </c>
      <c r="D6" s="28">
        <f t="shared" si="1"/>
        <v>10000</v>
      </c>
      <c r="E6" s="28">
        <f t="shared" si="1"/>
        <v>10000</v>
      </c>
      <c r="F6" s="28">
        <f t="shared" si="1"/>
        <v>10000</v>
      </c>
      <c r="G6" s="28" t="e">
        <f t="shared" si="1"/>
        <v>#VALUE!</v>
      </c>
      <c r="H6" s="28" t="e">
        <f t="shared" si="1"/>
        <v>#VALUE!</v>
      </c>
      <c r="I6" s="28" t="e">
        <f t="shared" si="1"/>
        <v>#VALUE!</v>
      </c>
      <c r="J6" s="28" t="e">
        <f t="shared" si="1"/>
        <v>#VALUE!</v>
      </c>
      <c r="K6" s="28" t="e">
        <f t="shared" si="1"/>
        <v>#VALUE!</v>
      </c>
      <c r="L6" s="28" t="e">
        <f t="shared" si="1"/>
        <v>#VALUE!</v>
      </c>
      <c r="M6" s="28" t="e">
        <f t="shared" si="1"/>
        <v>#VALUE!</v>
      </c>
      <c r="N6" s="29"/>
    </row>
    <row r="7" spans="1:14" ht="16.5" thickBot="1" x14ac:dyDescent="0.3">
      <c r="A7" s="136" t="s">
        <v>189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6"/>
    </row>
    <row r="8" spans="1:14" ht="15.75" x14ac:dyDescent="0.25">
      <c r="A8" s="10" t="s">
        <v>70</v>
      </c>
      <c r="B8" s="73">
        <f>SUM('Detailed Cashflow'!B11)</f>
        <v>0</v>
      </c>
      <c r="C8" s="73">
        <f>SUM('Detailed Cashflow'!E11)</f>
        <v>0</v>
      </c>
      <c r="D8" s="73">
        <f>SUM('Detailed Cashflow'!H11)</f>
        <v>0</v>
      </c>
      <c r="E8" s="73">
        <f>SUM('Detailed Cashflow'!K11)</f>
        <v>0</v>
      </c>
      <c r="F8" s="73">
        <f>SUM('Detailed Cashflow'!N11)</f>
        <v>0</v>
      </c>
      <c r="G8" s="73">
        <f>SUM('Detailed Cashflow'!Q11)</f>
        <v>0</v>
      </c>
      <c r="H8" s="73">
        <f>SUM('Detailed Cashflow'!T11)</f>
        <v>0</v>
      </c>
      <c r="I8" s="73">
        <f>SUM('Detailed Cashflow'!W11)</f>
        <v>0</v>
      </c>
      <c r="J8" s="73">
        <f>SUM('Detailed Cashflow'!Z11)</f>
        <v>0</v>
      </c>
      <c r="K8" s="73">
        <f>SUM('Detailed Cashflow'!AC11)</f>
        <v>0</v>
      </c>
      <c r="L8" s="73">
        <f>SUM('Detailed Cashflow'!AF11)</f>
        <v>0</v>
      </c>
      <c r="M8" s="73">
        <f>SUM('Detailed Cashflow'!AI11)</f>
        <v>0</v>
      </c>
      <c r="N8" s="73">
        <f>M8+L8+K8+J8+I8+H8+G8+F8+E8+D8+C8+B8</f>
        <v>0</v>
      </c>
    </row>
    <row r="9" spans="1:14" ht="15.75" x14ac:dyDescent="0.25">
      <c r="A9" s="67" t="s">
        <v>71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ht="16.5" thickBot="1" x14ac:dyDescent="0.3">
      <c r="A10" s="10" t="s">
        <v>74</v>
      </c>
      <c r="B10" s="75">
        <f>SUM('Detailed Cashflow'!B14:B17)</f>
        <v>0</v>
      </c>
      <c r="C10" s="75">
        <f>SUM('Detailed Cashflow'!E14:E17)</f>
        <v>0</v>
      </c>
      <c r="D10" s="75">
        <f>SUM('Detailed Cashflow'!H14:H17)</f>
        <v>0</v>
      </c>
      <c r="E10" s="75">
        <f>SUM('Detailed Cashflow'!K14:K17)</f>
        <v>0</v>
      </c>
      <c r="F10" s="75">
        <f>SUM('Detailed Cashflow'!N14:N17)</f>
        <v>0</v>
      </c>
      <c r="G10" s="75">
        <f>SUM('Detailed Cashflow'!Q14:Q17)</f>
        <v>0</v>
      </c>
      <c r="H10" s="75">
        <f>SUM('Detailed Cashflow'!T14:T17)</f>
        <v>0</v>
      </c>
      <c r="I10" s="75">
        <f>SUM('Detailed Cashflow'!W14:W17)</f>
        <v>0</v>
      </c>
      <c r="J10" s="75">
        <f>SUM('Detailed Cashflow'!Z14:Z17)</f>
        <v>0</v>
      </c>
      <c r="K10" s="75">
        <f>SUM('Detailed Cashflow'!AC14:AC17)</f>
        <v>0</v>
      </c>
      <c r="L10" s="75">
        <f>SUM('Detailed Cashflow'!AF14:AF17)</f>
        <v>0</v>
      </c>
      <c r="M10" s="75">
        <f>SUM('Detailed Cashflow'!AI14:AI17)</f>
        <v>0</v>
      </c>
      <c r="N10" s="75">
        <f>M10+L10+K10+J10+I10+H10+G10+F10+E10+D10+C10+B10</f>
        <v>0</v>
      </c>
    </row>
    <row r="11" spans="1:14" ht="16.5" thickBot="1" x14ac:dyDescent="0.3">
      <c r="A11" s="68" t="s">
        <v>75</v>
      </c>
      <c r="B11" s="28">
        <f>B10+B8</f>
        <v>0</v>
      </c>
      <c r="C11" s="28">
        <f t="shared" ref="C11:N11" si="2">SUM(C8:C10)</f>
        <v>0</v>
      </c>
      <c r="D11" s="28">
        <f t="shared" si="2"/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33">
        <f t="shared" si="2"/>
        <v>0</v>
      </c>
    </row>
    <row r="12" spans="1:14" ht="15.75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</row>
    <row r="13" spans="1:14" ht="16.5" thickBot="1" x14ac:dyDescent="0.3">
      <c r="A13" s="136" t="s">
        <v>76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  <row r="14" spans="1:14" ht="15.75" x14ac:dyDescent="0.25">
      <c r="A14" s="69" t="s">
        <v>7</v>
      </c>
      <c r="B14" s="59">
        <f>'Detailed Cashflow'!B22</f>
        <v>0</v>
      </c>
      <c r="C14" s="59">
        <f>'Detailed Cashflow'!E22</f>
        <v>0</v>
      </c>
      <c r="D14" s="59">
        <f>'Detailed Cashflow'!H22</f>
        <v>0</v>
      </c>
      <c r="E14" s="59">
        <f>'Detailed Cashflow'!K22</f>
        <v>0</v>
      </c>
      <c r="F14" s="59">
        <f>'Detailed Cashflow'!N22</f>
        <v>0</v>
      </c>
      <c r="G14" s="59">
        <f>'Detailed Cashflow'!Q22</f>
        <v>0</v>
      </c>
      <c r="H14" s="59">
        <f>'Detailed Cashflow'!T22</f>
        <v>0</v>
      </c>
      <c r="I14" s="59">
        <f>'Detailed Cashflow'!W22</f>
        <v>0</v>
      </c>
      <c r="J14" s="59">
        <f>'Detailed Cashflow'!Z22</f>
        <v>0</v>
      </c>
      <c r="K14" s="59">
        <f>'Detailed Cashflow'!AC22</f>
        <v>0</v>
      </c>
      <c r="L14" s="59">
        <f>'Detailed Cashflow'!AF22</f>
        <v>0</v>
      </c>
      <c r="M14" s="59">
        <f>'Detailed Cashflow'!AI22</f>
        <v>0</v>
      </c>
      <c r="N14" s="60"/>
    </row>
    <row r="15" spans="1:14" ht="15.75" x14ac:dyDescent="0.25">
      <c r="A15" s="69" t="s">
        <v>91</v>
      </c>
      <c r="B15" s="61">
        <f>SUM('Detailed Cashflow'!B24:B32)</f>
        <v>0</v>
      </c>
      <c r="C15" s="61">
        <f>SUM('Detailed Cashflow'!E24:E32)</f>
        <v>0</v>
      </c>
      <c r="D15" s="61">
        <f>SUM('Detailed Cashflow'!H24:H32)</f>
        <v>0</v>
      </c>
      <c r="E15" s="61">
        <f>SUM('Detailed Cashflow'!K24:K32)</f>
        <v>0</v>
      </c>
      <c r="F15" s="61">
        <f>SUM('Detailed Cashflow'!N24:N32)</f>
        <v>0</v>
      </c>
      <c r="G15" s="61">
        <f>SUM('Detailed Cashflow'!Q24:Q32)</f>
        <v>0</v>
      </c>
      <c r="H15" s="61">
        <f>SUM('Detailed Cashflow'!T24:T32)</f>
        <v>0</v>
      </c>
      <c r="I15" s="61">
        <f>SUM('Detailed Cashflow'!W24:W32)</f>
        <v>0</v>
      </c>
      <c r="J15" s="61">
        <f>SUM('Detailed Cashflow'!Z24:Z32)</f>
        <v>0</v>
      </c>
      <c r="K15" s="61">
        <f>SUM('Detailed Cashflow'!AC24:AC32)</f>
        <v>0</v>
      </c>
      <c r="L15" s="61">
        <f>SUM('Detailed Cashflow'!AF24:AF32)</f>
        <v>0</v>
      </c>
      <c r="M15" s="61">
        <f>SUM('Detailed Cashflow'!AI24:AI32)</f>
        <v>0</v>
      </c>
      <c r="N15" s="63"/>
    </row>
    <row r="16" spans="1:14" ht="15.75" x14ac:dyDescent="0.25">
      <c r="A16" s="69" t="s">
        <v>92</v>
      </c>
      <c r="B16" s="61">
        <f>SUM('Detailed Cashflow'!B34:B35)</f>
        <v>0</v>
      </c>
      <c r="C16" s="61">
        <f>SUM('Detailed Cashflow'!E34:E35)</f>
        <v>0</v>
      </c>
      <c r="D16" s="61">
        <f>SUM('Detailed Cashflow'!H34:H35)</f>
        <v>0</v>
      </c>
      <c r="E16" s="61">
        <f>SUM('Detailed Cashflow'!K34:K35)</f>
        <v>0</v>
      </c>
      <c r="F16" s="61">
        <f>SUM('Detailed Cashflow'!N34:N35)</f>
        <v>0</v>
      </c>
      <c r="G16" s="61">
        <f>SUM('Detailed Cashflow'!Q34:Q35)</f>
        <v>0</v>
      </c>
      <c r="H16" s="61">
        <f>SUM('Detailed Cashflow'!T34:T35)</f>
        <v>0</v>
      </c>
      <c r="I16" s="61">
        <f>SUM('Detailed Cashflow'!W34:W35)</f>
        <v>0</v>
      </c>
      <c r="J16" s="61">
        <f>SUM('Detailed Cashflow'!Z34:Z35)</f>
        <v>0</v>
      </c>
      <c r="K16" s="61">
        <f>SUM('Detailed Cashflow'!AC34:AC35)</f>
        <v>0</v>
      </c>
      <c r="L16" s="61">
        <f>SUM('Detailed Cashflow'!AF34:AF35)</f>
        <v>0</v>
      </c>
      <c r="M16" s="61">
        <f>SUM('Detailed Cashflow'!AI34:AI35)</f>
        <v>0</v>
      </c>
      <c r="N16" s="62"/>
    </row>
    <row r="17" spans="1:14" ht="15.75" x14ac:dyDescent="0.25">
      <c r="A17" s="69" t="s">
        <v>93</v>
      </c>
      <c r="B17" s="61">
        <f>SUM('Detailed Cashflow'!B37:B44)</f>
        <v>0</v>
      </c>
      <c r="C17" s="61">
        <f>SUM('Detailed Cashflow'!E37:E44)</f>
        <v>0</v>
      </c>
      <c r="D17" s="61">
        <f>SUM('Detailed Cashflow'!H37:H44)</f>
        <v>0</v>
      </c>
      <c r="E17" s="61">
        <f>SUM('Detailed Cashflow'!K37:K44)</f>
        <v>0</v>
      </c>
      <c r="F17" s="61">
        <f>SUM('Detailed Cashflow'!N37:N44)</f>
        <v>0</v>
      </c>
      <c r="G17" s="61">
        <f>SUM('Detailed Cashflow'!Q37:Q44)</f>
        <v>0</v>
      </c>
      <c r="H17" s="61">
        <f>SUM('Detailed Cashflow'!T37:T44)</f>
        <v>0</v>
      </c>
      <c r="I17" s="61">
        <f>SUM('Detailed Cashflow'!W37:W44)</f>
        <v>0</v>
      </c>
      <c r="J17" s="61">
        <f>SUM('Detailed Cashflow'!Z37:Z44)</f>
        <v>0</v>
      </c>
      <c r="K17" s="61">
        <f>SUM('Detailed Cashflow'!AC37:AC44)</f>
        <v>0</v>
      </c>
      <c r="L17" s="61">
        <f>SUM('Detailed Cashflow'!AF37:AF44)</f>
        <v>0</v>
      </c>
      <c r="M17" s="61">
        <f>SUM('Detailed Cashflow'!AI37:AI44)</f>
        <v>0</v>
      </c>
      <c r="N17" s="62"/>
    </row>
    <row r="18" spans="1:14" ht="15.75" x14ac:dyDescent="0.25">
      <c r="A18" s="69" t="s">
        <v>94</v>
      </c>
      <c r="B18" s="61">
        <f>SUM('Detailed Cashflow'!B46:B49)</f>
        <v>0</v>
      </c>
      <c r="C18" s="61">
        <f>SUM('Detailed Cashflow'!E46:E49)</f>
        <v>0</v>
      </c>
      <c r="D18" s="61">
        <f>SUM('Detailed Cashflow'!H46:H49)</f>
        <v>0</v>
      </c>
      <c r="E18" s="61">
        <f>SUM('Detailed Cashflow'!K46:K49)</f>
        <v>0</v>
      </c>
      <c r="F18" s="61">
        <f>SUM('Detailed Cashflow'!N46:N49)</f>
        <v>0</v>
      </c>
      <c r="G18" s="61">
        <f>SUM('Detailed Cashflow'!Q46:Q49)</f>
        <v>0</v>
      </c>
      <c r="H18" s="61">
        <f>SUM('Detailed Cashflow'!T46:T49)</f>
        <v>0</v>
      </c>
      <c r="I18" s="61">
        <f>SUM('Detailed Cashflow'!W46:W49)</f>
        <v>0</v>
      </c>
      <c r="J18" s="61">
        <f>SUM('Detailed Cashflow'!Z46:Z49)</f>
        <v>0</v>
      </c>
      <c r="K18" s="61">
        <f>SUM('Detailed Cashflow'!AC46:AC49)</f>
        <v>0</v>
      </c>
      <c r="L18" s="61">
        <f>SUM('Detailed Cashflow'!AF46:AF49)</f>
        <v>0</v>
      </c>
      <c r="M18" s="61">
        <f>SUM('Detailed Cashflow'!AI46:AI49)</f>
        <v>0</v>
      </c>
      <c r="N18" s="62"/>
    </row>
    <row r="19" spans="1:14" ht="15.75" x14ac:dyDescent="0.25">
      <c r="A19" s="69" t="s">
        <v>95</v>
      </c>
      <c r="B19" s="61">
        <f>SUM('Detailed Cashflow'!B51:B55)</f>
        <v>0</v>
      </c>
      <c r="C19" s="61">
        <f>SUM('Detailed Cashflow'!E51:E55)</f>
        <v>0</v>
      </c>
      <c r="D19" s="61">
        <f>SUM('Detailed Cashflow'!H51:H55)</f>
        <v>0</v>
      </c>
      <c r="E19" s="61">
        <f>SUM('Detailed Cashflow'!K51:K55)</f>
        <v>0</v>
      </c>
      <c r="F19" s="61">
        <f>SUM('Detailed Cashflow'!N51:N55)</f>
        <v>0</v>
      </c>
      <c r="G19" s="61">
        <f>SUM('Detailed Cashflow'!Q51:Q55)</f>
        <v>0</v>
      </c>
      <c r="H19" s="61">
        <f>SUM('Detailed Cashflow'!T51:T55)</f>
        <v>0</v>
      </c>
      <c r="I19" s="61">
        <f>SUM('Detailed Cashflow'!W51:W55)</f>
        <v>0</v>
      </c>
      <c r="J19" s="61">
        <f>SUM('Detailed Cashflow'!Z51:Z55)</f>
        <v>0</v>
      </c>
      <c r="K19" s="61">
        <f>SUM('Detailed Cashflow'!AC51:AC55)</f>
        <v>0</v>
      </c>
      <c r="L19" s="61">
        <f>SUM('Detailed Cashflow'!AF51:AF55)</f>
        <v>0</v>
      </c>
      <c r="M19" s="61">
        <f>SUM('Detailed Cashflow'!AI51:AI55)</f>
        <v>0</v>
      </c>
      <c r="N19" s="62"/>
    </row>
    <row r="20" spans="1:14" ht="15.75" x14ac:dyDescent="0.25">
      <c r="A20" s="69" t="s">
        <v>96</v>
      </c>
      <c r="B20" s="61">
        <f>SUM('Detailed Cashflow'!B57:B67)</f>
        <v>0</v>
      </c>
      <c r="C20" s="61">
        <f>SUM('Detailed Cashflow'!E57:E67)</f>
        <v>0</v>
      </c>
      <c r="D20" s="61">
        <f>SUM('Detailed Cashflow'!H57:H67)</f>
        <v>0</v>
      </c>
      <c r="E20" s="61">
        <f>SUM('Detailed Cashflow'!K57:K67)</f>
        <v>0</v>
      </c>
      <c r="F20" s="61">
        <f>SUM('Detailed Cashflow'!N57:N67)</f>
        <v>0</v>
      </c>
      <c r="G20" s="61">
        <f>SUM('Detailed Cashflow'!Q57:Q67)</f>
        <v>0</v>
      </c>
      <c r="H20" s="61">
        <f>SUM('Detailed Cashflow'!T57:T67)</f>
        <v>0</v>
      </c>
      <c r="I20" s="61">
        <f>SUM('Detailed Cashflow'!W57:W67)</f>
        <v>0</v>
      </c>
      <c r="J20" s="61">
        <f>SUM('Detailed Cashflow'!Z57:Z67)</f>
        <v>0</v>
      </c>
      <c r="K20" s="61">
        <f>SUM('Detailed Cashflow'!AC57:AC67)</f>
        <v>0</v>
      </c>
      <c r="L20" s="61">
        <f>SUM('Detailed Cashflow'!AF57:AF67)</f>
        <v>0</v>
      </c>
      <c r="M20" s="61">
        <f>SUM('Detailed Cashflow'!AI57:AI67)</f>
        <v>0</v>
      </c>
      <c r="N20" s="62"/>
    </row>
    <row r="21" spans="1:14" ht="15.75" x14ac:dyDescent="0.25">
      <c r="A21" s="69" t="s">
        <v>97</v>
      </c>
      <c r="B21" s="61">
        <f>SUM('Detailed Cashflow'!B69:B72)</f>
        <v>0</v>
      </c>
      <c r="C21" s="61">
        <f>SUM('Detailed Cashflow'!E69:E72)</f>
        <v>0</v>
      </c>
      <c r="D21" s="61">
        <f>SUM('Detailed Cashflow'!H69:H72)</f>
        <v>0</v>
      </c>
      <c r="E21" s="61">
        <f>SUM('Detailed Cashflow'!K69:K72)</f>
        <v>0</v>
      </c>
      <c r="F21" s="61">
        <f>SUM('Detailed Cashflow'!N69:N72)</f>
        <v>0</v>
      </c>
      <c r="G21" s="61">
        <f>SUM('Detailed Cashflow'!Q69:Q72)</f>
        <v>0</v>
      </c>
      <c r="H21" s="61">
        <f>SUM('Detailed Cashflow'!T69:T72)</f>
        <v>0</v>
      </c>
      <c r="I21" s="61">
        <f>SUM('Detailed Cashflow'!W69:W72)</f>
        <v>0</v>
      </c>
      <c r="J21" s="61">
        <f>SUM('Detailed Cashflow'!Z69:Z72)</f>
        <v>0</v>
      </c>
      <c r="K21" s="61">
        <f>SUM('Detailed Cashflow'!AC69:AC72)</f>
        <v>0</v>
      </c>
      <c r="L21" s="61">
        <f>SUM('Detailed Cashflow'!AF69:AF72)</f>
        <v>0</v>
      </c>
      <c r="M21" s="61">
        <f>SUM('Detailed Cashflow'!AI69:AI72)</f>
        <v>0</v>
      </c>
      <c r="N21" s="62"/>
    </row>
    <row r="22" spans="1:14" ht="15.75" x14ac:dyDescent="0.25">
      <c r="A22" s="69" t="s">
        <v>98</v>
      </c>
      <c r="B22" s="61">
        <f>SUM('Detailed Cashflow'!B74:B76)</f>
        <v>0</v>
      </c>
      <c r="C22" s="61">
        <f>SUM('Detailed Cashflow'!E74:E76)</f>
        <v>0</v>
      </c>
      <c r="D22" s="61">
        <f>SUM('Detailed Cashflow'!H74:H76)</f>
        <v>0</v>
      </c>
      <c r="E22" s="61">
        <f>SUM('Detailed Cashflow'!K74:K76)</f>
        <v>0</v>
      </c>
      <c r="F22" s="61">
        <f>SUM('Detailed Cashflow'!N74:N76)</f>
        <v>0</v>
      </c>
      <c r="G22" s="61">
        <f>SUM('Detailed Cashflow'!Q74:Q76)</f>
        <v>0</v>
      </c>
      <c r="H22" s="61">
        <f>SUM('Detailed Cashflow'!T74:T76)</f>
        <v>0</v>
      </c>
      <c r="I22" s="61">
        <f>SUM('Detailed Cashflow'!W74:W76)</f>
        <v>0</v>
      </c>
      <c r="J22" s="61">
        <f>SUM('Detailed Cashflow'!Z74:Z76)</f>
        <v>0</v>
      </c>
      <c r="K22" s="61">
        <f>SUM('Detailed Cashflow'!AC74:AC76)</f>
        <v>0</v>
      </c>
      <c r="L22" s="61">
        <f>SUM('Detailed Cashflow'!AF74:AF76)</f>
        <v>0</v>
      </c>
      <c r="M22" s="61">
        <f>SUM('Detailed Cashflow'!AI74:AI76)</f>
        <v>0</v>
      </c>
      <c r="N22" s="62"/>
    </row>
    <row r="23" spans="1:14" ht="15.75" x14ac:dyDescent="0.25">
      <c r="A23" s="69" t="s">
        <v>99</v>
      </c>
      <c r="B23" s="61">
        <f>SUM('Detailed Cashflow'!B78:B82)</f>
        <v>0</v>
      </c>
      <c r="C23" s="61">
        <f>SUM('Detailed Cashflow'!E78:E82)</f>
        <v>0</v>
      </c>
      <c r="D23" s="61">
        <f>SUM('Detailed Cashflow'!H78:H82)</f>
        <v>0</v>
      </c>
      <c r="E23" s="61">
        <f>SUM('Detailed Cashflow'!K78:K82)</f>
        <v>0</v>
      </c>
      <c r="F23" s="61">
        <f>SUM('Detailed Cashflow'!N78:N82)</f>
        <v>0</v>
      </c>
      <c r="G23" s="61">
        <f>SUM('Detailed Cashflow'!Q78:Q82)</f>
        <v>0</v>
      </c>
      <c r="H23" s="61">
        <f>SUM('Detailed Cashflow'!T78:T82)</f>
        <v>0</v>
      </c>
      <c r="I23" s="61">
        <f>SUM('Detailed Cashflow'!W78:W82)</f>
        <v>0</v>
      </c>
      <c r="J23" s="61">
        <f>SUM('Detailed Cashflow'!Z78:Z82)</f>
        <v>0</v>
      </c>
      <c r="K23" s="61">
        <f>SUM('Detailed Cashflow'!AC78:AC82)</f>
        <v>0</v>
      </c>
      <c r="L23" s="61">
        <f>SUM('Detailed Cashflow'!AF78:AF82)</f>
        <v>0</v>
      </c>
      <c r="M23" s="61">
        <f>SUM('Detailed Cashflow'!AI78:AI82)</f>
        <v>0</v>
      </c>
      <c r="N23" s="62"/>
    </row>
    <row r="24" spans="1:14" ht="16.5" thickBot="1" x14ac:dyDescent="0.3">
      <c r="A24" s="69" t="s">
        <v>50</v>
      </c>
      <c r="B24" s="64">
        <f>'Detailed Cashflow'!B83</f>
        <v>0</v>
      </c>
      <c r="C24" s="64">
        <f>'Detailed Cashflow'!E83</f>
        <v>0</v>
      </c>
      <c r="D24" s="64">
        <f>'Detailed Cashflow'!H83</f>
        <v>0</v>
      </c>
      <c r="E24" s="64">
        <f>'Detailed Cashflow'!K83</f>
        <v>0</v>
      </c>
      <c r="F24" s="64">
        <f>'Detailed Cashflow'!N83</f>
        <v>0</v>
      </c>
      <c r="G24" s="64">
        <f>'Detailed Cashflow'!Q83</f>
        <v>0</v>
      </c>
      <c r="H24" s="64">
        <f>'Detailed Cashflow'!T83</f>
        <v>0</v>
      </c>
      <c r="I24" s="64">
        <f>'Detailed Cashflow'!W83</f>
        <v>0</v>
      </c>
      <c r="J24" s="64">
        <f>'Detailed Cashflow'!Z83</f>
        <v>0</v>
      </c>
      <c r="K24" s="64">
        <f>'Detailed Cashflow'!AC83</f>
        <v>0</v>
      </c>
      <c r="L24" s="64">
        <f>'Detailed Cashflow'!AF83</f>
        <v>0</v>
      </c>
      <c r="M24" s="64">
        <f>'Detailed Cashflow'!AI83</f>
        <v>0</v>
      </c>
      <c r="N24" s="65"/>
    </row>
    <row r="25" spans="1:14" ht="16.5" thickBot="1" x14ac:dyDescent="0.3">
      <c r="A25" s="68" t="s">
        <v>51</v>
      </c>
      <c r="B25" s="28">
        <f t="shared" ref="B25:M25" si="3">SUM(B14:B24)</f>
        <v>0</v>
      </c>
      <c r="C25" s="28">
        <f t="shared" si="3"/>
        <v>0</v>
      </c>
      <c r="D25" s="28">
        <f t="shared" si="3"/>
        <v>0</v>
      </c>
      <c r="E25" s="28">
        <f t="shared" si="3"/>
        <v>0</v>
      </c>
      <c r="F25" s="28">
        <f t="shared" si="3"/>
        <v>0</v>
      </c>
      <c r="G25" s="28">
        <f t="shared" si="3"/>
        <v>0</v>
      </c>
      <c r="H25" s="28">
        <f t="shared" si="3"/>
        <v>0</v>
      </c>
      <c r="I25" s="28">
        <f t="shared" si="3"/>
        <v>0</v>
      </c>
      <c r="J25" s="28">
        <f t="shared" si="3"/>
        <v>0</v>
      </c>
      <c r="K25" s="28">
        <f t="shared" si="3"/>
        <v>0</v>
      </c>
      <c r="L25" s="28">
        <f t="shared" si="3"/>
        <v>0</v>
      </c>
      <c r="M25" s="28">
        <f t="shared" si="3"/>
        <v>0</v>
      </c>
      <c r="N25" s="28"/>
    </row>
    <row r="26" spans="1:14" ht="16.5" thickBot="1" x14ac:dyDescent="0.3">
      <c r="A26" s="2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4" ht="15.75" thickBot="1" x14ac:dyDescent="0.3">
      <c r="A27" s="70" t="s">
        <v>52</v>
      </c>
      <c r="B27" s="28">
        <f t="shared" ref="B27:M27" si="4">B11-B25</f>
        <v>0</v>
      </c>
      <c r="C27" s="28">
        <f t="shared" si="4"/>
        <v>0</v>
      </c>
      <c r="D27" s="28">
        <f t="shared" si="4"/>
        <v>0</v>
      </c>
      <c r="E27" s="28">
        <f t="shared" si="4"/>
        <v>0</v>
      </c>
      <c r="F27" s="28">
        <f t="shared" si="4"/>
        <v>0</v>
      </c>
      <c r="G27" s="28">
        <f t="shared" si="4"/>
        <v>0</v>
      </c>
      <c r="H27" s="28">
        <f t="shared" si="4"/>
        <v>0</v>
      </c>
      <c r="I27" s="28">
        <f t="shared" si="4"/>
        <v>0</v>
      </c>
      <c r="J27" s="28">
        <f t="shared" si="4"/>
        <v>0</v>
      </c>
      <c r="K27" s="28">
        <f t="shared" si="4"/>
        <v>0</v>
      </c>
      <c r="L27" s="28">
        <f t="shared" si="4"/>
        <v>0</v>
      </c>
      <c r="M27" s="28">
        <f t="shared" si="4"/>
        <v>0</v>
      </c>
    </row>
  </sheetData>
  <mergeCells count="4">
    <mergeCell ref="A13:M13"/>
    <mergeCell ref="B5:N5"/>
    <mergeCell ref="A7:M7"/>
    <mergeCell ref="B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workbookViewId="0">
      <selection activeCell="E14" sqref="E14"/>
    </sheetView>
  </sheetViews>
  <sheetFormatPr defaultRowHeight="15" x14ac:dyDescent="0.25"/>
  <cols>
    <col min="1" max="1" width="44.7109375" style="17" customWidth="1"/>
    <col min="2" max="2" width="14" style="17" customWidth="1"/>
    <col min="3" max="4" width="0" style="17" hidden="1" customWidth="1"/>
    <col min="5" max="5" width="14" style="17" customWidth="1"/>
    <col min="6" max="7" width="11.28515625" style="17" hidden="1" customWidth="1"/>
    <col min="8" max="8" width="14" style="17" customWidth="1"/>
    <col min="9" max="10" width="11.28515625" style="17" hidden="1" customWidth="1"/>
    <col min="11" max="11" width="14" style="17" customWidth="1"/>
    <col min="12" max="13" width="11.28515625" style="17" hidden="1" customWidth="1"/>
    <col min="14" max="14" width="14" style="17" customWidth="1"/>
    <col min="15" max="16" width="11.28515625" style="17" hidden="1" customWidth="1"/>
    <col min="17" max="17" width="14" style="17" customWidth="1"/>
    <col min="18" max="19" width="11.28515625" style="17" hidden="1" customWidth="1"/>
    <col min="20" max="20" width="14" style="17" customWidth="1"/>
    <col min="21" max="22" width="11.28515625" style="17" hidden="1" customWidth="1"/>
    <col min="23" max="23" width="14" style="17" customWidth="1"/>
    <col min="24" max="25" width="11.28515625" style="17" hidden="1" customWidth="1"/>
    <col min="26" max="26" width="14" style="17" customWidth="1"/>
    <col min="27" max="28" width="11.28515625" style="17" hidden="1" customWidth="1"/>
    <col min="29" max="29" width="14" style="17" customWidth="1"/>
    <col min="30" max="31" width="11.28515625" style="17" hidden="1" customWidth="1"/>
    <col min="32" max="32" width="14" style="17" customWidth="1"/>
    <col min="33" max="34" width="11.28515625" style="17" hidden="1" customWidth="1"/>
    <col min="35" max="35" width="14" style="17" customWidth="1"/>
    <col min="36" max="36" width="11.28515625" style="17" hidden="1" customWidth="1"/>
    <col min="37" max="37" width="12.7109375" style="17" customWidth="1"/>
    <col min="38" max="38" width="11.28515625" style="17" customWidth="1"/>
    <col min="39" max="16384" width="9.140625" style="17"/>
  </cols>
  <sheetData>
    <row r="1" spans="1:38" ht="45.75" customHeight="1" thickBot="1" x14ac:dyDescent="0.65">
      <c r="A1" s="1"/>
      <c r="B1" s="134" t="s">
        <v>120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</row>
    <row r="2" spans="1:38" ht="15.75" thickBot="1" x14ac:dyDescent="0.3">
      <c r="A2" s="2"/>
      <c r="B2" s="135" t="s">
        <v>55</v>
      </c>
      <c r="C2" s="135"/>
      <c r="D2" s="135"/>
      <c r="E2" s="135" t="s">
        <v>56</v>
      </c>
      <c r="F2" s="135"/>
      <c r="G2" s="135"/>
      <c r="H2" s="135" t="s">
        <v>57</v>
      </c>
      <c r="I2" s="135"/>
      <c r="J2" s="135"/>
      <c r="K2" s="135" t="s">
        <v>58</v>
      </c>
      <c r="L2" s="135"/>
      <c r="M2" s="135"/>
      <c r="N2" s="135" t="s">
        <v>59</v>
      </c>
      <c r="O2" s="135"/>
      <c r="P2" s="135"/>
      <c r="Q2" s="135" t="s">
        <v>60</v>
      </c>
      <c r="R2" s="135"/>
      <c r="S2" s="135"/>
      <c r="T2" s="135" t="s">
        <v>61</v>
      </c>
      <c r="U2" s="135"/>
      <c r="V2" s="135"/>
      <c r="W2" s="135" t="s">
        <v>62</v>
      </c>
      <c r="X2" s="135"/>
      <c r="Y2" s="135"/>
      <c r="Z2" s="135" t="s">
        <v>63</v>
      </c>
      <c r="AA2" s="135"/>
      <c r="AB2" s="135"/>
      <c r="AC2" s="135" t="s">
        <v>64</v>
      </c>
      <c r="AD2" s="135"/>
      <c r="AE2" s="135"/>
      <c r="AF2" s="135" t="s">
        <v>65</v>
      </c>
      <c r="AG2" s="137"/>
      <c r="AH2" s="36"/>
      <c r="AI2" s="135" t="s">
        <v>66</v>
      </c>
      <c r="AJ2" s="137"/>
      <c r="AK2" s="137" t="s">
        <v>0</v>
      </c>
      <c r="AL2" s="137"/>
    </row>
    <row r="3" spans="1:38" ht="15.75" thickBot="1" x14ac:dyDescent="0.3">
      <c r="A3" s="3"/>
      <c r="B3" s="27" t="s">
        <v>1</v>
      </c>
      <c r="C3" s="27" t="s">
        <v>2</v>
      </c>
      <c r="D3" s="27" t="s">
        <v>3</v>
      </c>
      <c r="E3" s="27" t="s">
        <v>1</v>
      </c>
      <c r="F3" s="27" t="s">
        <v>2</v>
      </c>
      <c r="G3" s="27" t="s">
        <v>3</v>
      </c>
      <c r="H3" s="27" t="s">
        <v>1</v>
      </c>
      <c r="I3" s="27" t="s">
        <v>2</v>
      </c>
      <c r="J3" s="27" t="s">
        <v>3</v>
      </c>
      <c r="K3" s="27" t="s">
        <v>1</v>
      </c>
      <c r="L3" s="27" t="s">
        <v>2</v>
      </c>
      <c r="M3" s="27" t="s">
        <v>3</v>
      </c>
      <c r="N3" s="27" t="s">
        <v>1</v>
      </c>
      <c r="O3" s="27" t="s">
        <v>2</v>
      </c>
      <c r="P3" s="27" t="s">
        <v>3</v>
      </c>
      <c r="Q3" s="27" t="s">
        <v>1</v>
      </c>
      <c r="R3" s="27" t="s">
        <v>2</v>
      </c>
      <c r="S3" s="27" t="s">
        <v>3</v>
      </c>
      <c r="T3" s="27" t="s">
        <v>1</v>
      </c>
      <c r="U3" s="27" t="s">
        <v>2</v>
      </c>
      <c r="V3" s="27" t="s">
        <v>3</v>
      </c>
      <c r="W3" s="27" t="s">
        <v>1</v>
      </c>
      <c r="X3" s="27" t="s">
        <v>2</v>
      </c>
      <c r="Y3" s="27" t="s">
        <v>3</v>
      </c>
      <c r="Z3" s="27" t="s">
        <v>1</v>
      </c>
      <c r="AA3" s="27" t="s">
        <v>2</v>
      </c>
      <c r="AB3" s="27" t="s">
        <v>3</v>
      </c>
      <c r="AC3" s="27" t="s">
        <v>1</v>
      </c>
      <c r="AD3" s="27" t="s">
        <v>2</v>
      </c>
      <c r="AE3" s="27" t="s">
        <v>3</v>
      </c>
      <c r="AF3" s="27" t="s">
        <v>1</v>
      </c>
      <c r="AG3" s="27" t="s">
        <v>2</v>
      </c>
      <c r="AH3" s="27" t="s">
        <v>3</v>
      </c>
      <c r="AI3" s="27" t="s">
        <v>1</v>
      </c>
      <c r="AJ3" s="27" t="s">
        <v>2</v>
      </c>
      <c r="AK3" s="27" t="s">
        <v>1</v>
      </c>
      <c r="AL3" s="27" t="s">
        <v>2</v>
      </c>
    </row>
    <row r="4" spans="1:38" ht="15.75" x14ac:dyDescent="0.25">
      <c r="A4" s="83" t="s">
        <v>100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ht="16.5" thickBot="1" x14ac:dyDescent="0.3">
      <c r="A5" s="143" t="s">
        <v>101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6"/>
      <c r="AL5" s="7"/>
    </row>
    <row r="6" spans="1:38" ht="24" customHeight="1" x14ac:dyDescent="0.25">
      <c r="A6" s="8" t="s">
        <v>67</v>
      </c>
      <c r="B6" s="73"/>
      <c r="C6" s="60"/>
      <c r="D6" s="60" t="str">
        <f>IF(C6=0,"",B6-C6)</f>
        <v/>
      </c>
      <c r="E6" s="73"/>
      <c r="F6" s="77"/>
      <c r="G6" s="77"/>
      <c r="H6" s="73"/>
      <c r="I6" s="77"/>
      <c r="J6" s="77"/>
      <c r="K6" s="73"/>
      <c r="L6" s="77"/>
      <c r="M6" s="77"/>
      <c r="N6" s="73"/>
      <c r="O6" s="77"/>
      <c r="P6" s="77"/>
      <c r="Q6" s="73"/>
      <c r="R6" s="77"/>
      <c r="S6" s="77"/>
      <c r="T6" s="73"/>
      <c r="U6" s="77"/>
      <c r="V6" s="77"/>
      <c r="W6" s="73"/>
      <c r="X6" s="77"/>
      <c r="Y6" s="77"/>
      <c r="Z6" s="73"/>
      <c r="AA6" s="77"/>
      <c r="AB6" s="77"/>
      <c r="AC6" s="73"/>
      <c r="AD6" s="77"/>
      <c r="AE6" s="77"/>
      <c r="AF6" s="73"/>
      <c r="AG6" s="77"/>
      <c r="AH6" s="77"/>
      <c r="AI6" s="73"/>
      <c r="AJ6" s="77"/>
      <c r="AK6" s="73">
        <f>AI6+AF6+AC6+Z6+W6+T6+Q6+N6+K6+H6+E6+B6</f>
        <v>0</v>
      </c>
      <c r="AL6" s="30"/>
    </row>
    <row r="7" spans="1:38" ht="15.75" x14ac:dyDescent="0.25">
      <c r="A7" s="10" t="s">
        <v>68</v>
      </c>
      <c r="B7" s="78"/>
      <c r="C7" s="62"/>
      <c r="D7" s="62"/>
      <c r="E7" s="78"/>
      <c r="F7" s="62"/>
      <c r="G7" s="62"/>
      <c r="H7" s="78"/>
      <c r="I7" s="62"/>
      <c r="J7" s="62"/>
      <c r="K7" s="78"/>
      <c r="L7" s="62"/>
      <c r="M7" s="62"/>
      <c r="N7" s="78"/>
      <c r="O7" s="62"/>
      <c r="P7" s="62"/>
      <c r="Q7" s="78"/>
      <c r="R7" s="62"/>
      <c r="S7" s="62"/>
      <c r="T7" s="78"/>
      <c r="U7" s="62"/>
      <c r="V7" s="62"/>
      <c r="W7" s="78"/>
      <c r="X7" s="62"/>
      <c r="Y7" s="62"/>
      <c r="Z7" s="78"/>
      <c r="AA7" s="62"/>
      <c r="AB7" s="62"/>
      <c r="AC7" s="78"/>
      <c r="AD7" s="62"/>
      <c r="AE7" s="62"/>
      <c r="AF7" s="78"/>
      <c r="AG7" s="62"/>
      <c r="AH7" s="62"/>
      <c r="AI7" s="78"/>
      <c r="AJ7" s="62"/>
      <c r="AK7" s="78">
        <f>AI7+AF7+AC7+Z7+W7+T7+Q7+N7+K7+H7+E7+B7</f>
        <v>0</v>
      </c>
      <c r="AL7" s="31"/>
    </row>
    <row r="8" spans="1:38" ht="16.5" thickBot="1" x14ac:dyDescent="0.3">
      <c r="A8" s="10" t="s">
        <v>69</v>
      </c>
      <c r="B8" s="75"/>
      <c r="C8" s="65"/>
      <c r="D8" s="65"/>
      <c r="E8" s="75"/>
      <c r="F8" s="65"/>
      <c r="G8" s="65"/>
      <c r="H8" s="75"/>
      <c r="I8" s="65"/>
      <c r="J8" s="65"/>
      <c r="K8" s="75"/>
      <c r="L8" s="65"/>
      <c r="M8" s="65"/>
      <c r="N8" s="75"/>
      <c r="O8" s="65"/>
      <c r="P8" s="65"/>
      <c r="Q8" s="75"/>
      <c r="R8" s="65"/>
      <c r="S8" s="65"/>
      <c r="T8" s="75"/>
      <c r="U8" s="65"/>
      <c r="V8" s="65"/>
      <c r="W8" s="75"/>
      <c r="X8" s="65"/>
      <c r="Y8" s="65"/>
      <c r="Z8" s="75"/>
      <c r="AA8" s="65"/>
      <c r="AB8" s="65"/>
      <c r="AC8" s="75"/>
      <c r="AD8" s="65"/>
      <c r="AE8" s="65"/>
      <c r="AF8" s="75"/>
      <c r="AG8" s="65"/>
      <c r="AH8" s="65"/>
      <c r="AI8" s="75"/>
      <c r="AJ8" s="65"/>
      <c r="AK8" s="75">
        <f>AI8+AF8+AC8+Z8+W8+T8+Q8+N8+K8+H8+E8+B8</f>
        <v>0</v>
      </c>
      <c r="AL8" s="31"/>
    </row>
    <row r="9" spans="1:38" ht="16.5" thickBot="1" x14ac:dyDescent="0.3">
      <c r="A9" s="10" t="s">
        <v>102</v>
      </c>
      <c r="B9" s="79">
        <f>SUM(B6:B8)</f>
        <v>0</v>
      </c>
      <c r="C9" s="79"/>
      <c r="D9" s="79"/>
      <c r="E9" s="79">
        <f t="shared" ref="E9:AI9" si="0">SUM(E6:E8)</f>
        <v>0</v>
      </c>
      <c r="F9" s="79">
        <f t="shared" si="0"/>
        <v>0</v>
      </c>
      <c r="G9" s="79">
        <f t="shared" si="0"/>
        <v>0</v>
      </c>
      <c r="H9" s="79">
        <f t="shared" si="0"/>
        <v>0</v>
      </c>
      <c r="I9" s="79">
        <f t="shared" si="0"/>
        <v>0</v>
      </c>
      <c r="J9" s="79">
        <f t="shared" si="0"/>
        <v>0</v>
      </c>
      <c r="K9" s="79">
        <f t="shared" si="0"/>
        <v>0</v>
      </c>
      <c r="L9" s="79">
        <f t="shared" si="0"/>
        <v>0</v>
      </c>
      <c r="M9" s="79">
        <f t="shared" si="0"/>
        <v>0</v>
      </c>
      <c r="N9" s="79">
        <f t="shared" si="0"/>
        <v>0</v>
      </c>
      <c r="O9" s="79">
        <f t="shared" si="0"/>
        <v>0</v>
      </c>
      <c r="P9" s="79">
        <f t="shared" si="0"/>
        <v>0</v>
      </c>
      <c r="Q9" s="79">
        <f t="shared" si="0"/>
        <v>0</v>
      </c>
      <c r="R9" s="79">
        <f t="shared" si="0"/>
        <v>0</v>
      </c>
      <c r="S9" s="79">
        <f t="shared" si="0"/>
        <v>0</v>
      </c>
      <c r="T9" s="79">
        <f t="shared" si="0"/>
        <v>0</v>
      </c>
      <c r="U9" s="79">
        <f t="shared" si="0"/>
        <v>0</v>
      </c>
      <c r="V9" s="79">
        <f t="shared" si="0"/>
        <v>0</v>
      </c>
      <c r="W9" s="79">
        <f t="shared" si="0"/>
        <v>0</v>
      </c>
      <c r="X9" s="79">
        <f t="shared" si="0"/>
        <v>0</v>
      </c>
      <c r="Y9" s="79">
        <f t="shared" si="0"/>
        <v>0</v>
      </c>
      <c r="Z9" s="79">
        <f t="shared" si="0"/>
        <v>0</v>
      </c>
      <c r="AA9" s="79">
        <f t="shared" si="0"/>
        <v>0</v>
      </c>
      <c r="AB9" s="79">
        <f t="shared" si="0"/>
        <v>0</v>
      </c>
      <c r="AC9" s="79">
        <f t="shared" si="0"/>
        <v>0</v>
      </c>
      <c r="AD9" s="79">
        <f t="shared" si="0"/>
        <v>0</v>
      </c>
      <c r="AE9" s="79">
        <f t="shared" si="0"/>
        <v>0</v>
      </c>
      <c r="AF9" s="79">
        <f t="shared" si="0"/>
        <v>0</v>
      </c>
      <c r="AG9" s="79">
        <f t="shared" si="0"/>
        <v>0</v>
      </c>
      <c r="AH9" s="79">
        <f t="shared" si="0"/>
        <v>0</v>
      </c>
      <c r="AI9" s="79">
        <f t="shared" si="0"/>
        <v>0</v>
      </c>
      <c r="AJ9" s="80"/>
      <c r="AK9" s="79">
        <f>AI9+AF9+AC9+Z9+W9+T9+Q9+N9+K9+H9+E9+B9</f>
        <v>0</v>
      </c>
      <c r="AL9" s="32"/>
    </row>
    <row r="10" spans="1:38" ht="16.5" thickBot="1" x14ac:dyDescent="0.3">
      <c r="A10" s="143" t="s">
        <v>103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81"/>
      <c r="AL10" s="82"/>
    </row>
    <row r="11" spans="1:38" ht="16.5" thickBot="1" x14ac:dyDescent="0.3">
      <c r="A11" s="10" t="s">
        <v>104</v>
      </c>
      <c r="B11" s="54"/>
      <c r="C11" s="58"/>
      <c r="D11" s="58"/>
      <c r="E11" s="54"/>
      <c r="F11" s="53"/>
      <c r="G11" s="53"/>
      <c r="H11" s="54"/>
      <c r="I11" s="53"/>
      <c r="J11" s="53"/>
      <c r="K11" s="54"/>
      <c r="L11" s="53"/>
      <c r="M11" s="53"/>
      <c r="N11" s="54"/>
      <c r="O11" s="53"/>
      <c r="P11" s="53"/>
      <c r="Q11" s="54"/>
      <c r="R11" s="53"/>
      <c r="S11" s="53"/>
      <c r="T11" s="54"/>
      <c r="U11" s="53"/>
      <c r="V11" s="53"/>
      <c r="W11" s="54"/>
      <c r="X11" s="53"/>
      <c r="Y11" s="53"/>
      <c r="Z11" s="54"/>
      <c r="AA11" s="53"/>
      <c r="AB11" s="53"/>
      <c r="AC11" s="54"/>
      <c r="AD11" s="53"/>
      <c r="AE11" s="53"/>
      <c r="AF11" s="54"/>
      <c r="AG11" s="53"/>
      <c r="AH11" s="53"/>
      <c r="AI11" s="54"/>
      <c r="AJ11" s="53"/>
      <c r="AK11" s="54">
        <f>AI11+AF11+AC11+Z11+W11+T11+Q11+N11+K11+H11+E11+B11</f>
        <v>0</v>
      </c>
      <c r="AL11" s="53"/>
    </row>
    <row r="12" spans="1:38" ht="16.5" thickBot="1" x14ac:dyDescent="0.3">
      <c r="A12" s="10" t="s">
        <v>105</v>
      </c>
      <c r="B12" s="55"/>
      <c r="C12" s="53"/>
      <c r="D12" s="53"/>
      <c r="E12" s="55"/>
      <c r="F12" s="55"/>
      <c r="G12" s="55"/>
      <c r="H12" s="55"/>
      <c r="I12" s="53"/>
      <c r="J12" s="53"/>
      <c r="K12" s="55"/>
      <c r="L12" s="53"/>
      <c r="M12" s="53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3"/>
      <c r="AK12" s="54">
        <f>AI12+AF12+AC12+Z12+W12+T12+Q12+N12+K12+H12+E12+B12</f>
        <v>0</v>
      </c>
      <c r="AL12" s="53"/>
    </row>
    <row r="13" spans="1:38" ht="16.5" thickBot="1" x14ac:dyDescent="0.3">
      <c r="A13" s="10" t="s">
        <v>106</v>
      </c>
      <c r="B13" s="55">
        <f>SUM(B11:B12)</f>
        <v>0</v>
      </c>
      <c r="C13" s="55"/>
      <c r="D13" s="55"/>
      <c r="E13" s="55">
        <f t="shared" ref="E13:AI13" si="1">SUM(E11:E12)</f>
        <v>0</v>
      </c>
      <c r="F13" s="55">
        <f t="shared" si="1"/>
        <v>0</v>
      </c>
      <c r="G13" s="55">
        <f t="shared" si="1"/>
        <v>0</v>
      </c>
      <c r="H13" s="55">
        <f t="shared" si="1"/>
        <v>0</v>
      </c>
      <c r="I13" s="55">
        <f t="shared" si="1"/>
        <v>0</v>
      </c>
      <c r="J13" s="55">
        <f t="shared" si="1"/>
        <v>0</v>
      </c>
      <c r="K13" s="55">
        <f t="shared" si="1"/>
        <v>0</v>
      </c>
      <c r="L13" s="55">
        <f t="shared" si="1"/>
        <v>0</v>
      </c>
      <c r="M13" s="55">
        <f t="shared" si="1"/>
        <v>0</v>
      </c>
      <c r="N13" s="55">
        <f t="shared" si="1"/>
        <v>0</v>
      </c>
      <c r="O13" s="55">
        <f t="shared" si="1"/>
        <v>0</v>
      </c>
      <c r="P13" s="55">
        <f t="shared" si="1"/>
        <v>0</v>
      </c>
      <c r="Q13" s="55">
        <f t="shared" si="1"/>
        <v>0</v>
      </c>
      <c r="R13" s="55">
        <f t="shared" si="1"/>
        <v>0</v>
      </c>
      <c r="S13" s="55">
        <f t="shared" si="1"/>
        <v>0</v>
      </c>
      <c r="T13" s="55">
        <f t="shared" si="1"/>
        <v>0</v>
      </c>
      <c r="U13" s="55">
        <f t="shared" si="1"/>
        <v>0</v>
      </c>
      <c r="V13" s="55">
        <f t="shared" si="1"/>
        <v>0</v>
      </c>
      <c r="W13" s="55">
        <f t="shared" si="1"/>
        <v>0</v>
      </c>
      <c r="X13" s="55">
        <f t="shared" si="1"/>
        <v>0</v>
      </c>
      <c r="Y13" s="55">
        <f t="shared" si="1"/>
        <v>0</v>
      </c>
      <c r="Z13" s="55">
        <f t="shared" si="1"/>
        <v>0</v>
      </c>
      <c r="AA13" s="55">
        <f t="shared" si="1"/>
        <v>0</v>
      </c>
      <c r="AB13" s="55">
        <f t="shared" si="1"/>
        <v>0</v>
      </c>
      <c r="AC13" s="55">
        <f t="shared" si="1"/>
        <v>0</v>
      </c>
      <c r="AD13" s="55">
        <f t="shared" si="1"/>
        <v>0</v>
      </c>
      <c r="AE13" s="55">
        <f t="shared" si="1"/>
        <v>0</v>
      </c>
      <c r="AF13" s="55">
        <f t="shared" si="1"/>
        <v>0</v>
      </c>
      <c r="AG13" s="55">
        <f t="shared" si="1"/>
        <v>0</v>
      </c>
      <c r="AH13" s="55">
        <f t="shared" si="1"/>
        <v>0</v>
      </c>
      <c r="AI13" s="55">
        <f t="shared" si="1"/>
        <v>0</v>
      </c>
      <c r="AJ13" s="53"/>
      <c r="AK13" s="55">
        <f t="shared" ref="AK13" si="2">SUM(AK11:AK12)</f>
        <v>0</v>
      </c>
      <c r="AL13" s="53"/>
    </row>
    <row r="14" spans="1:38" ht="16.5" thickBot="1" x14ac:dyDescent="0.3">
      <c r="A14" s="83" t="s">
        <v>107</v>
      </c>
      <c r="B14" s="55">
        <f>B9-B13</f>
        <v>0</v>
      </c>
      <c r="C14" s="55"/>
      <c r="D14" s="55"/>
      <c r="E14" s="55">
        <f t="shared" ref="E14:AI14" si="3">E9-E13</f>
        <v>0</v>
      </c>
      <c r="F14" s="55">
        <f t="shared" si="3"/>
        <v>0</v>
      </c>
      <c r="G14" s="55">
        <f t="shared" si="3"/>
        <v>0</v>
      </c>
      <c r="H14" s="55">
        <f t="shared" si="3"/>
        <v>0</v>
      </c>
      <c r="I14" s="55">
        <f t="shared" si="3"/>
        <v>0</v>
      </c>
      <c r="J14" s="55">
        <f t="shared" si="3"/>
        <v>0</v>
      </c>
      <c r="K14" s="55">
        <f t="shared" si="3"/>
        <v>0</v>
      </c>
      <c r="L14" s="55">
        <f t="shared" si="3"/>
        <v>0</v>
      </c>
      <c r="M14" s="55">
        <f t="shared" si="3"/>
        <v>0</v>
      </c>
      <c r="N14" s="55">
        <f t="shared" si="3"/>
        <v>0</v>
      </c>
      <c r="O14" s="55">
        <f t="shared" si="3"/>
        <v>0</v>
      </c>
      <c r="P14" s="55">
        <f t="shared" si="3"/>
        <v>0</v>
      </c>
      <c r="Q14" s="55">
        <f t="shared" si="3"/>
        <v>0</v>
      </c>
      <c r="R14" s="55">
        <f t="shared" si="3"/>
        <v>0</v>
      </c>
      <c r="S14" s="55">
        <f t="shared" si="3"/>
        <v>0</v>
      </c>
      <c r="T14" s="55">
        <f t="shared" si="3"/>
        <v>0</v>
      </c>
      <c r="U14" s="55">
        <f t="shared" si="3"/>
        <v>0</v>
      </c>
      <c r="V14" s="55">
        <f t="shared" si="3"/>
        <v>0</v>
      </c>
      <c r="W14" s="55">
        <f t="shared" si="3"/>
        <v>0</v>
      </c>
      <c r="X14" s="55">
        <f t="shared" si="3"/>
        <v>0</v>
      </c>
      <c r="Y14" s="55">
        <f t="shared" si="3"/>
        <v>0</v>
      </c>
      <c r="Z14" s="55">
        <f t="shared" si="3"/>
        <v>0</v>
      </c>
      <c r="AA14" s="55">
        <f t="shared" si="3"/>
        <v>0</v>
      </c>
      <c r="AB14" s="55">
        <f t="shared" si="3"/>
        <v>0</v>
      </c>
      <c r="AC14" s="55">
        <f t="shared" si="3"/>
        <v>0</v>
      </c>
      <c r="AD14" s="55">
        <f t="shared" si="3"/>
        <v>0</v>
      </c>
      <c r="AE14" s="55">
        <f t="shared" si="3"/>
        <v>0</v>
      </c>
      <c r="AF14" s="55">
        <f t="shared" si="3"/>
        <v>0</v>
      </c>
      <c r="AG14" s="55">
        <f t="shared" si="3"/>
        <v>0</v>
      </c>
      <c r="AH14" s="55">
        <f t="shared" si="3"/>
        <v>0</v>
      </c>
      <c r="AI14" s="55">
        <f t="shared" si="3"/>
        <v>0</v>
      </c>
      <c r="AJ14" s="53"/>
      <c r="AK14" s="55">
        <f t="shared" ref="AK14" si="4">AK9-AK13</f>
        <v>0</v>
      </c>
      <c r="AL14" s="53"/>
    </row>
    <row r="15" spans="1:38" ht="16.5" thickBot="1" x14ac:dyDescent="0.3">
      <c r="A15" s="10"/>
      <c r="B15" s="54"/>
      <c r="C15" s="58"/>
      <c r="D15" s="58"/>
      <c r="E15" s="54"/>
      <c r="F15" s="53"/>
      <c r="G15" s="53"/>
      <c r="H15" s="54"/>
      <c r="I15" s="53"/>
      <c r="J15" s="53"/>
      <c r="K15" s="54"/>
      <c r="L15" s="53"/>
      <c r="M15" s="53"/>
      <c r="N15" s="54"/>
      <c r="O15" s="53"/>
      <c r="P15" s="53"/>
      <c r="Q15" s="54"/>
      <c r="R15" s="53"/>
      <c r="S15" s="53"/>
      <c r="T15" s="54"/>
      <c r="U15" s="53"/>
      <c r="V15" s="53"/>
      <c r="W15" s="54"/>
      <c r="X15" s="53"/>
      <c r="Y15" s="53"/>
      <c r="Z15" s="54"/>
      <c r="AA15" s="53"/>
      <c r="AB15" s="53"/>
      <c r="AC15" s="54"/>
      <c r="AD15" s="53"/>
      <c r="AE15" s="53"/>
      <c r="AF15" s="54"/>
      <c r="AG15" s="53"/>
      <c r="AH15" s="53"/>
      <c r="AI15" s="54"/>
      <c r="AJ15" s="53"/>
      <c r="AK15" s="54">
        <f t="shared" ref="AK15:AK21" si="5">AI15+AF15+AC15+Z15+W15+T15+Q15+N15+K15+H15+E15+B15</f>
        <v>0</v>
      </c>
      <c r="AL15" s="53"/>
    </row>
    <row r="16" spans="1:38" ht="16.5" thickBot="1" x14ac:dyDescent="0.3">
      <c r="A16" s="83" t="s">
        <v>108</v>
      </c>
      <c r="B16" s="54"/>
      <c r="C16" s="53"/>
      <c r="D16" s="53"/>
      <c r="E16" s="54"/>
      <c r="F16" s="53"/>
      <c r="G16" s="53"/>
      <c r="H16" s="54"/>
      <c r="I16" s="53"/>
      <c r="J16" s="53"/>
      <c r="K16" s="54"/>
      <c r="L16" s="53"/>
      <c r="M16" s="53"/>
      <c r="N16" s="54"/>
      <c r="O16" s="53"/>
      <c r="P16" s="53"/>
      <c r="Q16" s="54"/>
      <c r="R16" s="53"/>
      <c r="S16" s="53"/>
      <c r="T16" s="54"/>
      <c r="U16" s="53"/>
      <c r="V16" s="53"/>
      <c r="W16" s="54"/>
      <c r="X16" s="53"/>
      <c r="Y16" s="53"/>
      <c r="Z16" s="54"/>
      <c r="AA16" s="53"/>
      <c r="AB16" s="53"/>
      <c r="AC16" s="54"/>
      <c r="AD16" s="53"/>
      <c r="AE16" s="53"/>
      <c r="AF16" s="54"/>
      <c r="AG16" s="53"/>
      <c r="AH16" s="53"/>
      <c r="AI16" s="54"/>
      <c r="AJ16" s="53"/>
      <c r="AK16" s="54">
        <f t="shared" si="5"/>
        <v>0</v>
      </c>
      <c r="AL16" s="53"/>
    </row>
    <row r="17" spans="1:38" ht="16.5" thickBot="1" x14ac:dyDescent="0.3">
      <c r="A17" s="10" t="s">
        <v>109</v>
      </c>
      <c r="B17" s="54"/>
      <c r="C17" s="53"/>
      <c r="D17" s="53"/>
      <c r="E17" s="54"/>
      <c r="F17" s="53"/>
      <c r="G17" s="53"/>
      <c r="H17" s="54"/>
      <c r="I17" s="53"/>
      <c r="J17" s="53"/>
      <c r="K17" s="54"/>
      <c r="L17" s="53"/>
      <c r="M17" s="53"/>
      <c r="N17" s="54"/>
      <c r="O17" s="53"/>
      <c r="P17" s="53"/>
      <c r="Q17" s="54"/>
      <c r="R17" s="53"/>
      <c r="S17" s="53"/>
      <c r="T17" s="54"/>
      <c r="U17" s="53"/>
      <c r="V17" s="53"/>
      <c r="W17" s="54"/>
      <c r="X17" s="53"/>
      <c r="Y17" s="53"/>
      <c r="Z17" s="54"/>
      <c r="AA17" s="53"/>
      <c r="AB17" s="53"/>
      <c r="AC17" s="54"/>
      <c r="AD17" s="53"/>
      <c r="AE17" s="53"/>
      <c r="AF17" s="54"/>
      <c r="AG17" s="53"/>
      <c r="AH17" s="53"/>
      <c r="AI17" s="54"/>
      <c r="AJ17" s="53"/>
      <c r="AK17" s="54">
        <f t="shared" si="5"/>
        <v>0</v>
      </c>
      <c r="AL17" s="53"/>
    </row>
    <row r="18" spans="1:38" ht="16.5" thickBot="1" x14ac:dyDescent="0.3">
      <c r="A18" s="10" t="s">
        <v>110</v>
      </c>
      <c r="B18" s="54"/>
      <c r="C18" s="53"/>
      <c r="D18" s="53"/>
      <c r="E18" s="54"/>
      <c r="F18" s="53"/>
      <c r="G18" s="53"/>
      <c r="H18" s="54"/>
      <c r="I18" s="53"/>
      <c r="J18" s="53"/>
      <c r="K18" s="54"/>
      <c r="L18" s="53"/>
      <c r="M18" s="53"/>
      <c r="N18" s="54"/>
      <c r="O18" s="53"/>
      <c r="P18" s="53"/>
      <c r="Q18" s="54"/>
      <c r="R18" s="53"/>
      <c r="S18" s="53"/>
      <c r="T18" s="54"/>
      <c r="U18" s="53"/>
      <c r="V18" s="53"/>
      <c r="W18" s="54"/>
      <c r="X18" s="53"/>
      <c r="Y18" s="53"/>
      <c r="Z18" s="54"/>
      <c r="AA18" s="53"/>
      <c r="AB18" s="53"/>
      <c r="AC18" s="54"/>
      <c r="AD18" s="53"/>
      <c r="AE18" s="53"/>
      <c r="AF18" s="54"/>
      <c r="AG18" s="53"/>
      <c r="AH18" s="53"/>
      <c r="AI18" s="54"/>
      <c r="AJ18" s="53"/>
      <c r="AK18" s="54">
        <f t="shared" si="5"/>
        <v>0</v>
      </c>
      <c r="AL18" s="53"/>
    </row>
    <row r="19" spans="1:38" ht="16.5" thickBot="1" x14ac:dyDescent="0.3">
      <c r="A19" s="10"/>
      <c r="B19" s="55">
        <f>SUM(B17:B18)</f>
        <v>0</v>
      </c>
      <c r="C19" s="53"/>
      <c r="D19" s="53"/>
      <c r="E19" s="55">
        <f t="shared" ref="E19:AI19" si="6">SUM(E17:E18)</f>
        <v>0</v>
      </c>
      <c r="F19" s="55">
        <f t="shared" si="6"/>
        <v>0</v>
      </c>
      <c r="G19" s="55">
        <f t="shared" si="6"/>
        <v>0</v>
      </c>
      <c r="H19" s="55">
        <f t="shared" si="6"/>
        <v>0</v>
      </c>
      <c r="I19" s="55">
        <f t="shared" si="6"/>
        <v>0</v>
      </c>
      <c r="J19" s="55">
        <f t="shared" si="6"/>
        <v>0</v>
      </c>
      <c r="K19" s="55">
        <f t="shared" si="6"/>
        <v>0</v>
      </c>
      <c r="L19" s="55">
        <f t="shared" si="6"/>
        <v>0</v>
      </c>
      <c r="M19" s="55">
        <f t="shared" si="6"/>
        <v>0</v>
      </c>
      <c r="N19" s="55">
        <f t="shared" si="6"/>
        <v>0</v>
      </c>
      <c r="O19" s="55">
        <f t="shared" si="6"/>
        <v>0</v>
      </c>
      <c r="P19" s="55">
        <f t="shared" si="6"/>
        <v>0</v>
      </c>
      <c r="Q19" s="55">
        <f t="shared" si="6"/>
        <v>0</v>
      </c>
      <c r="R19" s="55">
        <f t="shared" si="6"/>
        <v>0</v>
      </c>
      <c r="S19" s="55">
        <f t="shared" si="6"/>
        <v>0</v>
      </c>
      <c r="T19" s="55">
        <f t="shared" si="6"/>
        <v>0</v>
      </c>
      <c r="U19" s="55">
        <f t="shared" si="6"/>
        <v>0</v>
      </c>
      <c r="V19" s="55">
        <f t="shared" si="6"/>
        <v>0</v>
      </c>
      <c r="W19" s="55">
        <f t="shared" si="6"/>
        <v>0</v>
      </c>
      <c r="X19" s="55">
        <f t="shared" si="6"/>
        <v>0</v>
      </c>
      <c r="Y19" s="55">
        <f t="shared" si="6"/>
        <v>0</v>
      </c>
      <c r="Z19" s="55">
        <f t="shared" si="6"/>
        <v>0</v>
      </c>
      <c r="AA19" s="55">
        <f t="shared" si="6"/>
        <v>0</v>
      </c>
      <c r="AB19" s="55">
        <f t="shared" si="6"/>
        <v>0</v>
      </c>
      <c r="AC19" s="55">
        <f t="shared" si="6"/>
        <v>0</v>
      </c>
      <c r="AD19" s="55">
        <f t="shared" si="6"/>
        <v>0</v>
      </c>
      <c r="AE19" s="55">
        <f t="shared" si="6"/>
        <v>0</v>
      </c>
      <c r="AF19" s="55">
        <f t="shared" si="6"/>
        <v>0</v>
      </c>
      <c r="AG19" s="55">
        <f t="shared" si="6"/>
        <v>0</v>
      </c>
      <c r="AH19" s="55">
        <f t="shared" si="6"/>
        <v>0</v>
      </c>
      <c r="AI19" s="55">
        <f t="shared" si="6"/>
        <v>0</v>
      </c>
      <c r="AJ19" s="53"/>
      <c r="AK19" s="54">
        <f t="shared" si="5"/>
        <v>0</v>
      </c>
      <c r="AL19" s="53"/>
    </row>
    <row r="20" spans="1:38" ht="16.5" thickBot="1" x14ac:dyDescent="0.3">
      <c r="A20" s="10" t="s">
        <v>111</v>
      </c>
      <c r="B20" s="54"/>
      <c r="C20" s="53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3"/>
      <c r="AK20" s="54">
        <f t="shared" si="5"/>
        <v>0</v>
      </c>
      <c r="AL20" s="53"/>
    </row>
    <row r="21" spans="1:38" ht="16.5" thickBot="1" x14ac:dyDescent="0.3">
      <c r="A21" s="10" t="s">
        <v>112</v>
      </c>
      <c r="B21" s="55">
        <f>B19-B20</f>
        <v>0</v>
      </c>
      <c r="C21" s="55"/>
      <c r="D21" s="55"/>
      <c r="E21" s="55">
        <f t="shared" ref="E21:AI21" si="7">E19-E20</f>
        <v>0</v>
      </c>
      <c r="F21" s="55">
        <f t="shared" si="7"/>
        <v>0</v>
      </c>
      <c r="G21" s="55">
        <f t="shared" si="7"/>
        <v>0</v>
      </c>
      <c r="H21" s="55">
        <f t="shared" si="7"/>
        <v>0</v>
      </c>
      <c r="I21" s="55">
        <f t="shared" si="7"/>
        <v>0</v>
      </c>
      <c r="J21" s="55">
        <f t="shared" si="7"/>
        <v>0</v>
      </c>
      <c r="K21" s="55">
        <f t="shared" si="7"/>
        <v>0</v>
      </c>
      <c r="L21" s="55">
        <f t="shared" si="7"/>
        <v>0</v>
      </c>
      <c r="M21" s="55">
        <f t="shared" si="7"/>
        <v>0</v>
      </c>
      <c r="N21" s="55">
        <f t="shared" si="7"/>
        <v>0</v>
      </c>
      <c r="O21" s="55">
        <f t="shared" si="7"/>
        <v>0</v>
      </c>
      <c r="P21" s="55">
        <f t="shared" si="7"/>
        <v>0</v>
      </c>
      <c r="Q21" s="55">
        <f t="shared" si="7"/>
        <v>0</v>
      </c>
      <c r="R21" s="55">
        <f t="shared" si="7"/>
        <v>0</v>
      </c>
      <c r="S21" s="55">
        <f t="shared" si="7"/>
        <v>0</v>
      </c>
      <c r="T21" s="55">
        <f t="shared" si="7"/>
        <v>0</v>
      </c>
      <c r="U21" s="55">
        <f t="shared" si="7"/>
        <v>0</v>
      </c>
      <c r="V21" s="55">
        <f t="shared" si="7"/>
        <v>0</v>
      </c>
      <c r="W21" s="55">
        <f t="shared" si="7"/>
        <v>0</v>
      </c>
      <c r="X21" s="55">
        <f t="shared" si="7"/>
        <v>0</v>
      </c>
      <c r="Y21" s="55">
        <f t="shared" si="7"/>
        <v>0</v>
      </c>
      <c r="Z21" s="55">
        <f t="shared" si="7"/>
        <v>0</v>
      </c>
      <c r="AA21" s="55">
        <f t="shared" si="7"/>
        <v>0</v>
      </c>
      <c r="AB21" s="55">
        <f t="shared" si="7"/>
        <v>0</v>
      </c>
      <c r="AC21" s="55">
        <f t="shared" si="7"/>
        <v>0</v>
      </c>
      <c r="AD21" s="55">
        <f t="shared" si="7"/>
        <v>0</v>
      </c>
      <c r="AE21" s="55">
        <f t="shared" si="7"/>
        <v>0</v>
      </c>
      <c r="AF21" s="55">
        <f t="shared" si="7"/>
        <v>0</v>
      </c>
      <c r="AG21" s="55">
        <f t="shared" si="7"/>
        <v>0</v>
      </c>
      <c r="AH21" s="55">
        <f t="shared" si="7"/>
        <v>0</v>
      </c>
      <c r="AI21" s="55">
        <f t="shared" si="7"/>
        <v>0</v>
      </c>
      <c r="AJ21" s="53"/>
      <c r="AK21" s="55">
        <f t="shared" si="5"/>
        <v>0</v>
      </c>
      <c r="AL21" s="53"/>
    </row>
    <row r="22" spans="1:38" ht="16.5" thickBot="1" x14ac:dyDescent="0.3">
      <c r="A22" s="84" t="s">
        <v>113</v>
      </c>
      <c r="B22" s="55">
        <f>B14-B21</f>
        <v>0</v>
      </c>
      <c r="C22" s="55">
        <f>SUM(C6:C21)</f>
        <v>0</v>
      </c>
      <c r="D22" s="55">
        <f>SUM(D6:D21)</f>
        <v>0</v>
      </c>
      <c r="E22" s="55">
        <f t="shared" ref="E22:AK22" si="8">E14-E21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  <c r="Z22" s="55">
        <f t="shared" si="8"/>
        <v>0</v>
      </c>
      <c r="AA22" s="55">
        <f t="shared" si="8"/>
        <v>0</v>
      </c>
      <c r="AB22" s="55">
        <f t="shared" si="8"/>
        <v>0</v>
      </c>
      <c r="AC22" s="55">
        <f t="shared" si="8"/>
        <v>0</v>
      </c>
      <c r="AD22" s="55">
        <f t="shared" si="8"/>
        <v>0</v>
      </c>
      <c r="AE22" s="55">
        <f t="shared" si="8"/>
        <v>0</v>
      </c>
      <c r="AF22" s="55">
        <f t="shared" si="8"/>
        <v>0</v>
      </c>
      <c r="AG22" s="55">
        <f t="shared" si="8"/>
        <v>0</v>
      </c>
      <c r="AH22" s="55">
        <f t="shared" si="8"/>
        <v>0</v>
      </c>
      <c r="AI22" s="55">
        <f t="shared" si="8"/>
        <v>0</v>
      </c>
      <c r="AJ22" s="55">
        <f t="shared" si="8"/>
        <v>0</v>
      </c>
      <c r="AK22" s="55">
        <f t="shared" si="8"/>
        <v>0</v>
      </c>
      <c r="AL22" s="53">
        <f>SUM(AL6:AL20)</f>
        <v>0</v>
      </c>
    </row>
    <row r="23" spans="1:38" ht="15.75" x14ac:dyDescent="0.25">
      <c r="A23" s="14"/>
      <c r="B23" s="15"/>
      <c r="C23" s="15"/>
      <c r="D23" s="15"/>
      <c r="E23" s="15"/>
      <c r="F23" s="15"/>
      <c r="G23" s="15"/>
      <c r="H23" s="15"/>
      <c r="I23" s="12"/>
      <c r="J23" s="12"/>
      <c r="K23" s="15"/>
      <c r="L23" s="12"/>
      <c r="M23" s="12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2"/>
      <c r="AK23" s="16"/>
      <c r="AL23" s="12"/>
    </row>
    <row r="24" spans="1:38" ht="16.5" thickBot="1" x14ac:dyDescent="0.3">
      <c r="A24" s="143" t="s">
        <v>114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</row>
    <row r="25" spans="1:38" ht="15.75" x14ac:dyDescent="0.25">
      <c r="A25" s="18"/>
      <c r="B25" s="59"/>
      <c r="C25" s="60"/>
      <c r="D25" s="60" t="str">
        <f>IF(C25=0,"",B25-C25)</f>
        <v/>
      </c>
      <c r="E25" s="59"/>
      <c r="F25" s="60"/>
      <c r="G25" s="60"/>
      <c r="H25" s="59"/>
      <c r="I25" s="60"/>
      <c r="J25" s="60"/>
      <c r="K25" s="59"/>
      <c r="L25" s="60"/>
      <c r="M25" s="60"/>
      <c r="N25" s="59"/>
      <c r="O25" s="60"/>
      <c r="P25" s="60"/>
      <c r="Q25" s="59"/>
      <c r="R25" s="60"/>
      <c r="S25" s="60"/>
      <c r="T25" s="59"/>
      <c r="U25" s="60"/>
      <c r="V25" s="60"/>
      <c r="W25" s="59"/>
      <c r="X25" s="60"/>
      <c r="Y25" s="60"/>
      <c r="Z25" s="59"/>
      <c r="AA25" s="60"/>
      <c r="AB25" s="60"/>
      <c r="AC25" s="59"/>
      <c r="AD25" s="60"/>
      <c r="AE25" s="60"/>
      <c r="AF25" s="59"/>
      <c r="AG25" s="60"/>
      <c r="AH25" s="60"/>
      <c r="AI25" s="59"/>
      <c r="AJ25" s="60"/>
      <c r="AK25" s="60"/>
    </row>
    <row r="26" spans="1:38" ht="15.75" x14ac:dyDescent="0.25">
      <c r="A26" s="84" t="s">
        <v>8</v>
      </c>
      <c r="B26" s="61"/>
      <c r="C26" s="62"/>
      <c r="D26" s="62"/>
      <c r="E26" s="61"/>
      <c r="F26" s="63"/>
      <c r="G26" s="63"/>
      <c r="H26" s="61"/>
      <c r="I26" s="63"/>
      <c r="J26" s="63"/>
      <c r="K26" s="61"/>
      <c r="L26" s="63"/>
      <c r="M26" s="63"/>
      <c r="N26" s="61"/>
      <c r="O26" s="63"/>
      <c r="P26" s="63"/>
      <c r="Q26" s="61"/>
      <c r="R26" s="63"/>
      <c r="S26" s="63"/>
      <c r="T26" s="61"/>
      <c r="U26" s="63"/>
      <c r="V26" s="63"/>
      <c r="W26" s="61"/>
      <c r="X26" s="63"/>
      <c r="Y26" s="63"/>
      <c r="Z26" s="61"/>
      <c r="AA26" s="63"/>
      <c r="AB26" s="63"/>
      <c r="AC26" s="61"/>
      <c r="AD26" s="63"/>
      <c r="AE26" s="63"/>
      <c r="AF26" s="61"/>
      <c r="AG26" s="63"/>
      <c r="AH26" s="63"/>
      <c r="AI26" s="61"/>
      <c r="AJ26" s="63"/>
      <c r="AK26" s="63"/>
    </row>
    <row r="27" spans="1:38" ht="15.75" x14ac:dyDescent="0.25">
      <c r="A27" s="19" t="s">
        <v>9</v>
      </c>
      <c r="B27" s="61"/>
      <c r="C27" s="62"/>
      <c r="D27" s="62" t="str">
        <f>IF(C27=0,"",B27-C27)</f>
        <v/>
      </c>
      <c r="E27" s="61"/>
      <c r="F27" s="62"/>
      <c r="G27" s="62"/>
      <c r="H27" s="61"/>
      <c r="I27" s="62"/>
      <c r="J27" s="62"/>
      <c r="K27" s="61"/>
      <c r="L27" s="62"/>
      <c r="M27" s="62"/>
      <c r="N27" s="61"/>
      <c r="O27" s="62"/>
      <c r="P27" s="62"/>
      <c r="Q27" s="61"/>
      <c r="R27" s="62"/>
      <c r="S27" s="62"/>
      <c r="T27" s="61"/>
      <c r="U27" s="62"/>
      <c r="V27" s="62"/>
      <c r="W27" s="61"/>
      <c r="X27" s="62"/>
      <c r="Y27" s="62"/>
      <c r="Z27" s="61"/>
      <c r="AA27" s="62"/>
      <c r="AB27" s="62"/>
      <c r="AC27" s="61"/>
      <c r="AD27" s="62"/>
      <c r="AE27" s="62"/>
      <c r="AF27" s="61"/>
      <c r="AG27" s="62"/>
      <c r="AH27" s="62"/>
      <c r="AI27" s="61"/>
      <c r="AJ27" s="62"/>
      <c r="AK27" s="62"/>
    </row>
    <row r="28" spans="1:38" ht="15.75" x14ac:dyDescent="0.25">
      <c r="A28" s="19" t="s">
        <v>10</v>
      </c>
      <c r="B28" s="61"/>
      <c r="C28" s="62"/>
      <c r="D28" s="62" t="str">
        <f>IF(C28=0,"",B28-C28)</f>
        <v/>
      </c>
      <c r="E28" s="61"/>
      <c r="F28" s="62"/>
      <c r="G28" s="62"/>
      <c r="H28" s="61"/>
      <c r="I28" s="62"/>
      <c r="J28" s="62"/>
      <c r="K28" s="61"/>
      <c r="L28" s="62"/>
      <c r="M28" s="62"/>
      <c r="N28" s="61"/>
      <c r="O28" s="62"/>
      <c r="P28" s="62"/>
      <c r="Q28" s="61"/>
      <c r="R28" s="62"/>
      <c r="S28" s="62"/>
      <c r="T28" s="61"/>
      <c r="U28" s="62"/>
      <c r="V28" s="62"/>
      <c r="W28" s="61"/>
      <c r="X28" s="62"/>
      <c r="Y28" s="62"/>
      <c r="Z28" s="61"/>
      <c r="AA28" s="62"/>
      <c r="AB28" s="62"/>
      <c r="AC28" s="61"/>
      <c r="AD28" s="62"/>
      <c r="AE28" s="62"/>
      <c r="AF28" s="61"/>
      <c r="AG28" s="62"/>
      <c r="AH28" s="62"/>
      <c r="AI28" s="61"/>
      <c r="AJ28" s="62"/>
      <c r="AK28" s="62"/>
    </row>
    <row r="29" spans="1:38" ht="15.75" x14ac:dyDescent="0.25">
      <c r="A29" s="19" t="s">
        <v>11</v>
      </c>
      <c r="B29" s="61"/>
      <c r="C29" s="62"/>
      <c r="D29" s="62"/>
      <c r="E29" s="61"/>
      <c r="F29" s="62"/>
      <c r="G29" s="62"/>
      <c r="H29" s="61"/>
      <c r="I29" s="62"/>
      <c r="J29" s="62"/>
      <c r="K29" s="61"/>
      <c r="L29" s="62"/>
      <c r="M29" s="62"/>
      <c r="N29" s="61"/>
      <c r="O29" s="62"/>
      <c r="P29" s="62"/>
      <c r="Q29" s="61"/>
      <c r="R29" s="62"/>
      <c r="S29" s="62"/>
      <c r="T29" s="61"/>
      <c r="U29" s="62"/>
      <c r="V29" s="62"/>
      <c r="W29" s="61"/>
      <c r="X29" s="62"/>
      <c r="Y29" s="62"/>
      <c r="Z29" s="61"/>
      <c r="AA29" s="62"/>
      <c r="AB29" s="62"/>
      <c r="AC29" s="61"/>
      <c r="AD29" s="62"/>
      <c r="AE29" s="62"/>
      <c r="AF29" s="61"/>
      <c r="AG29" s="62"/>
      <c r="AH29" s="62"/>
      <c r="AI29" s="61"/>
      <c r="AJ29" s="62"/>
      <c r="AK29" s="62"/>
    </row>
    <row r="30" spans="1:38" ht="15.75" x14ac:dyDescent="0.25">
      <c r="A30" s="19" t="s">
        <v>53</v>
      </c>
      <c r="B30" s="61"/>
      <c r="C30" s="62"/>
      <c r="D30" s="62" t="str">
        <f>IF(C30=0,"",B30-C30)</f>
        <v/>
      </c>
      <c r="E30" s="61"/>
      <c r="F30" s="62"/>
      <c r="G30" s="62"/>
      <c r="H30" s="61"/>
      <c r="I30" s="62"/>
      <c r="J30" s="62"/>
      <c r="K30" s="61"/>
      <c r="L30" s="62"/>
      <c r="M30" s="62"/>
      <c r="N30" s="61"/>
      <c r="O30" s="62"/>
      <c r="P30" s="62"/>
      <c r="Q30" s="61"/>
      <c r="R30" s="62"/>
      <c r="S30" s="62"/>
      <c r="T30" s="61"/>
      <c r="U30" s="62"/>
      <c r="V30" s="62"/>
      <c r="W30" s="61"/>
      <c r="X30" s="62"/>
      <c r="Y30" s="62"/>
      <c r="Z30" s="61"/>
      <c r="AA30" s="62"/>
      <c r="AB30" s="62"/>
      <c r="AC30" s="61"/>
      <c r="AD30" s="62"/>
      <c r="AE30" s="62"/>
      <c r="AF30" s="61"/>
      <c r="AG30" s="62"/>
      <c r="AH30" s="62"/>
      <c r="AI30" s="61"/>
      <c r="AJ30" s="62"/>
      <c r="AK30" s="62"/>
    </row>
    <row r="31" spans="1:38" ht="15.75" x14ac:dyDescent="0.25">
      <c r="A31" s="19" t="s">
        <v>12</v>
      </c>
      <c r="B31" s="61"/>
      <c r="C31" s="62"/>
      <c r="D31" s="62"/>
      <c r="E31" s="61"/>
      <c r="F31" s="62"/>
      <c r="G31" s="62"/>
      <c r="H31" s="61"/>
      <c r="I31" s="62"/>
      <c r="J31" s="62"/>
      <c r="K31" s="61"/>
      <c r="L31" s="62"/>
      <c r="M31" s="62"/>
      <c r="N31" s="61"/>
      <c r="O31" s="62"/>
      <c r="P31" s="62"/>
      <c r="Q31" s="61"/>
      <c r="R31" s="62"/>
      <c r="S31" s="62"/>
      <c r="T31" s="61"/>
      <c r="U31" s="62"/>
      <c r="V31" s="62"/>
      <c r="W31" s="61"/>
      <c r="X31" s="62"/>
      <c r="Y31" s="62"/>
      <c r="Z31" s="61"/>
      <c r="AA31" s="62"/>
      <c r="AB31" s="62"/>
      <c r="AC31" s="61"/>
      <c r="AD31" s="62"/>
      <c r="AE31" s="62"/>
      <c r="AF31" s="61"/>
      <c r="AG31" s="62"/>
      <c r="AH31" s="62"/>
      <c r="AI31" s="61"/>
      <c r="AJ31" s="62"/>
      <c r="AK31" s="62"/>
    </row>
    <row r="32" spans="1:38" ht="15.75" x14ac:dyDescent="0.25">
      <c r="A32" s="19" t="s">
        <v>13</v>
      </c>
      <c r="B32" s="61"/>
      <c r="C32" s="62"/>
      <c r="D32" s="62" t="str">
        <f>IF(C32=0,"",B32-C32)</f>
        <v/>
      </c>
      <c r="E32" s="61"/>
      <c r="F32" s="62"/>
      <c r="G32" s="62"/>
      <c r="H32" s="61"/>
      <c r="I32" s="62"/>
      <c r="J32" s="62"/>
      <c r="K32" s="61"/>
      <c r="L32" s="62"/>
      <c r="M32" s="62"/>
      <c r="N32" s="61"/>
      <c r="O32" s="62"/>
      <c r="P32" s="62"/>
      <c r="Q32" s="61"/>
      <c r="R32" s="62"/>
      <c r="S32" s="62"/>
      <c r="T32" s="61"/>
      <c r="U32" s="62"/>
      <c r="V32" s="62"/>
      <c r="W32" s="61"/>
      <c r="X32" s="62"/>
      <c r="Y32" s="62"/>
      <c r="Z32" s="61"/>
      <c r="AA32" s="62"/>
      <c r="AB32" s="62"/>
      <c r="AC32" s="61"/>
      <c r="AD32" s="62"/>
      <c r="AE32" s="62"/>
      <c r="AF32" s="61"/>
      <c r="AG32" s="62"/>
      <c r="AH32" s="62"/>
      <c r="AI32" s="61"/>
      <c r="AJ32" s="62"/>
      <c r="AK32" s="62"/>
    </row>
    <row r="33" spans="1:37" ht="15.75" x14ac:dyDescent="0.25">
      <c r="A33" s="19" t="s">
        <v>14</v>
      </c>
      <c r="B33" s="61"/>
      <c r="C33" s="62"/>
      <c r="D33" s="62"/>
      <c r="E33" s="61"/>
      <c r="F33" s="62"/>
      <c r="G33" s="62"/>
      <c r="H33" s="61"/>
      <c r="I33" s="62"/>
      <c r="J33" s="62"/>
      <c r="K33" s="61"/>
      <c r="L33" s="62"/>
      <c r="M33" s="62"/>
      <c r="N33" s="61"/>
      <c r="O33" s="62"/>
      <c r="P33" s="62"/>
      <c r="Q33" s="61"/>
      <c r="R33" s="62"/>
      <c r="S33" s="62"/>
      <c r="T33" s="61"/>
      <c r="U33" s="62"/>
      <c r="V33" s="62"/>
      <c r="W33" s="61"/>
      <c r="X33" s="62"/>
      <c r="Y33" s="62"/>
      <c r="Z33" s="61"/>
      <c r="AA33" s="62"/>
      <c r="AB33" s="62"/>
      <c r="AC33" s="61"/>
      <c r="AD33" s="62"/>
      <c r="AE33" s="62"/>
      <c r="AF33" s="61"/>
      <c r="AG33" s="62"/>
      <c r="AH33" s="62"/>
      <c r="AI33" s="61"/>
      <c r="AJ33" s="62"/>
      <c r="AK33" s="62"/>
    </row>
    <row r="34" spans="1:37" ht="15.75" x14ac:dyDescent="0.25">
      <c r="A34" s="19" t="s">
        <v>15</v>
      </c>
      <c r="B34" s="61"/>
      <c r="C34" s="62"/>
      <c r="D34" s="62" t="str">
        <f>IF(C34=0,"",B34-C34)</f>
        <v/>
      </c>
      <c r="E34" s="61"/>
      <c r="F34" s="62"/>
      <c r="G34" s="62"/>
      <c r="H34" s="61"/>
      <c r="I34" s="62"/>
      <c r="J34" s="62"/>
      <c r="K34" s="61"/>
      <c r="L34" s="62"/>
      <c r="M34" s="62"/>
      <c r="N34" s="61"/>
      <c r="O34" s="62"/>
      <c r="P34" s="62"/>
      <c r="Q34" s="61"/>
      <c r="R34" s="62"/>
      <c r="S34" s="62"/>
      <c r="T34" s="61"/>
      <c r="U34" s="62"/>
      <c r="V34" s="62"/>
      <c r="W34" s="61"/>
      <c r="X34" s="62"/>
      <c r="Y34" s="62"/>
      <c r="Z34" s="61"/>
      <c r="AA34" s="62"/>
      <c r="AB34" s="62"/>
      <c r="AC34" s="61"/>
      <c r="AD34" s="62"/>
      <c r="AE34" s="62"/>
      <c r="AF34" s="61"/>
      <c r="AG34" s="62"/>
      <c r="AH34" s="62"/>
      <c r="AI34" s="61"/>
      <c r="AJ34" s="62"/>
      <c r="AK34" s="62"/>
    </row>
    <row r="35" spans="1:37" ht="15.75" x14ac:dyDescent="0.25">
      <c r="A35" s="19" t="s">
        <v>16</v>
      </c>
      <c r="B35" s="61"/>
      <c r="C35" s="62"/>
      <c r="D35" s="62"/>
      <c r="E35" s="61"/>
      <c r="F35" s="62"/>
      <c r="G35" s="62"/>
      <c r="H35" s="61"/>
      <c r="I35" s="62"/>
      <c r="J35" s="62"/>
      <c r="K35" s="61"/>
      <c r="L35" s="62"/>
      <c r="M35" s="62"/>
      <c r="N35" s="61"/>
      <c r="O35" s="62"/>
      <c r="P35" s="62"/>
      <c r="Q35" s="61"/>
      <c r="R35" s="62"/>
      <c r="S35" s="62"/>
      <c r="T35" s="61"/>
      <c r="U35" s="62"/>
      <c r="V35" s="62"/>
      <c r="W35" s="61"/>
      <c r="X35" s="62"/>
      <c r="Y35" s="62"/>
      <c r="Z35" s="61"/>
      <c r="AA35" s="62"/>
      <c r="AB35" s="62"/>
      <c r="AC35" s="61"/>
      <c r="AD35" s="62"/>
      <c r="AE35" s="62"/>
      <c r="AF35" s="61"/>
      <c r="AG35" s="62"/>
      <c r="AH35" s="62"/>
      <c r="AI35" s="61"/>
      <c r="AJ35" s="62"/>
      <c r="AK35" s="62"/>
    </row>
    <row r="36" spans="1:37" ht="15.75" x14ac:dyDescent="0.25">
      <c r="A36" s="84" t="s">
        <v>17</v>
      </c>
      <c r="B36" s="61"/>
      <c r="C36" s="62"/>
      <c r="D36" s="62"/>
      <c r="E36" s="61"/>
      <c r="F36" s="62"/>
      <c r="G36" s="62"/>
      <c r="H36" s="61"/>
      <c r="I36" s="62"/>
      <c r="J36" s="62"/>
      <c r="K36" s="61"/>
      <c r="L36" s="62"/>
      <c r="M36" s="62"/>
      <c r="N36" s="61"/>
      <c r="O36" s="62"/>
      <c r="P36" s="62"/>
      <c r="Q36" s="61"/>
      <c r="R36" s="62"/>
      <c r="S36" s="62"/>
      <c r="T36" s="61"/>
      <c r="U36" s="62"/>
      <c r="V36" s="62"/>
      <c r="W36" s="61"/>
      <c r="X36" s="62"/>
      <c r="Y36" s="62"/>
      <c r="Z36" s="61"/>
      <c r="AA36" s="62"/>
      <c r="AB36" s="62"/>
      <c r="AC36" s="61"/>
      <c r="AD36" s="62"/>
      <c r="AE36" s="62"/>
      <c r="AF36" s="61"/>
      <c r="AG36" s="62"/>
      <c r="AH36" s="62"/>
      <c r="AI36" s="61"/>
      <c r="AJ36" s="62"/>
      <c r="AK36" s="62"/>
    </row>
    <row r="37" spans="1:37" ht="15.75" x14ac:dyDescent="0.25">
      <c r="A37" s="19" t="s">
        <v>18</v>
      </c>
      <c r="B37" s="61"/>
      <c r="C37" s="62"/>
      <c r="D37" s="62" t="str">
        <f>IF(C37=0,"",B37-C37)</f>
        <v/>
      </c>
      <c r="E37" s="61"/>
      <c r="F37" s="62"/>
      <c r="G37" s="62"/>
      <c r="H37" s="61"/>
      <c r="I37" s="62"/>
      <c r="J37" s="62"/>
      <c r="K37" s="61"/>
      <c r="L37" s="62"/>
      <c r="M37" s="62"/>
      <c r="N37" s="61"/>
      <c r="O37" s="62"/>
      <c r="P37" s="62"/>
      <c r="Q37" s="61"/>
      <c r="R37" s="62"/>
      <c r="S37" s="62"/>
      <c r="T37" s="61"/>
      <c r="U37" s="62"/>
      <c r="V37" s="62"/>
      <c r="W37" s="61"/>
      <c r="X37" s="62"/>
      <c r="Y37" s="62"/>
      <c r="Z37" s="61"/>
      <c r="AA37" s="62"/>
      <c r="AB37" s="62"/>
      <c r="AC37" s="61"/>
      <c r="AD37" s="62"/>
      <c r="AE37" s="62"/>
      <c r="AF37" s="61"/>
      <c r="AG37" s="62"/>
      <c r="AH37" s="62"/>
      <c r="AI37" s="61"/>
      <c r="AJ37" s="62"/>
      <c r="AK37" s="62"/>
    </row>
    <row r="38" spans="1:37" ht="15.75" x14ac:dyDescent="0.25">
      <c r="A38" s="19" t="s">
        <v>19</v>
      </c>
      <c r="B38" s="61"/>
      <c r="C38" s="62"/>
      <c r="D38" s="62"/>
      <c r="E38" s="61"/>
      <c r="F38" s="62"/>
      <c r="G38" s="62"/>
      <c r="H38" s="61"/>
      <c r="I38" s="62"/>
      <c r="J38" s="62"/>
      <c r="K38" s="61"/>
      <c r="L38" s="62"/>
      <c r="M38" s="62"/>
      <c r="N38" s="61"/>
      <c r="O38" s="62"/>
      <c r="P38" s="62"/>
      <c r="Q38" s="61"/>
      <c r="R38" s="62"/>
      <c r="S38" s="62"/>
      <c r="T38" s="61"/>
      <c r="U38" s="62"/>
      <c r="V38" s="62"/>
      <c r="W38" s="61"/>
      <c r="X38" s="62"/>
      <c r="Y38" s="62"/>
      <c r="Z38" s="61"/>
      <c r="AA38" s="62"/>
      <c r="AB38" s="62"/>
      <c r="AC38" s="61"/>
      <c r="AD38" s="62"/>
      <c r="AE38" s="62"/>
      <c r="AF38" s="61"/>
      <c r="AG38" s="62"/>
      <c r="AH38" s="62"/>
      <c r="AI38" s="61"/>
      <c r="AJ38" s="62"/>
      <c r="AK38" s="62"/>
    </row>
    <row r="39" spans="1:37" ht="15.75" x14ac:dyDescent="0.25">
      <c r="A39" s="84" t="s">
        <v>20</v>
      </c>
      <c r="B39" s="61"/>
      <c r="C39" s="62"/>
      <c r="D39" s="62"/>
      <c r="E39" s="61"/>
      <c r="F39" s="62"/>
      <c r="G39" s="62"/>
      <c r="H39" s="61"/>
      <c r="I39" s="62"/>
      <c r="J39" s="62"/>
      <c r="K39" s="61"/>
      <c r="L39" s="62"/>
      <c r="M39" s="62"/>
      <c r="N39" s="61"/>
      <c r="O39" s="62"/>
      <c r="P39" s="62"/>
      <c r="Q39" s="61"/>
      <c r="R39" s="62"/>
      <c r="S39" s="62"/>
      <c r="T39" s="61"/>
      <c r="U39" s="62"/>
      <c r="V39" s="62"/>
      <c r="W39" s="61"/>
      <c r="X39" s="62"/>
      <c r="Y39" s="62"/>
      <c r="Z39" s="61"/>
      <c r="AA39" s="62"/>
      <c r="AB39" s="62"/>
      <c r="AC39" s="61"/>
      <c r="AD39" s="62"/>
      <c r="AE39" s="62"/>
      <c r="AF39" s="61"/>
      <c r="AG39" s="62"/>
      <c r="AH39" s="62"/>
      <c r="AI39" s="61"/>
      <c r="AJ39" s="62"/>
      <c r="AK39" s="62"/>
    </row>
    <row r="40" spans="1:37" ht="15.75" x14ac:dyDescent="0.25">
      <c r="A40" s="20" t="s">
        <v>79</v>
      </c>
      <c r="B40" s="61"/>
      <c r="C40" s="62"/>
      <c r="D40" s="62"/>
      <c r="E40" s="61"/>
      <c r="F40" s="62"/>
      <c r="G40" s="62"/>
      <c r="H40" s="61"/>
      <c r="I40" s="62"/>
      <c r="J40" s="62"/>
      <c r="K40" s="61"/>
      <c r="L40" s="62"/>
      <c r="M40" s="62"/>
      <c r="N40" s="61"/>
      <c r="O40" s="62"/>
      <c r="P40" s="62"/>
      <c r="Q40" s="61"/>
      <c r="R40" s="62"/>
      <c r="S40" s="62"/>
      <c r="T40" s="61"/>
      <c r="U40" s="62"/>
      <c r="V40" s="62"/>
      <c r="W40" s="61"/>
      <c r="X40" s="62"/>
      <c r="Y40" s="62"/>
      <c r="Z40" s="61"/>
      <c r="AA40" s="62"/>
      <c r="AB40" s="62"/>
      <c r="AC40" s="61"/>
      <c r="AD40" s="62"/>
      <c r="AE40" s="62"/>
      <c r="AF40" s="61"/>
      <c r="AG40" s="62"/>
      <c r="AH40" s="62"/>
      <c r="AI40" s="61"/>
      <c r="AJ40" s="62"/>
      <c r="AK40" s="62"/>
    </row>
    <row r="41" spans="1:37" ht="15.75" x14ac:dyDescent="0.25">
      <c r="A41" s="19" t="s">
        <v>80</v>
      </c>
      <c r="B41" s="61"/>
      <c r="C41" s="62"/>
      <c r="D41" s="62"/>
      <c r="E41" s="61"/>
      <c r="F41" s="62"/>
      <c r="G41" s="62"/>
      <c r="H41" s="61"/>
      <c r="I41" s="62"/>
      <c r="J41" s="62"/>
      <c r="K41" s="61"/>
      <c r="L41" s="62"/>
      <c r="M41" s="62"/>
      <c r="N41" s="61"/>
      <c r="O41" s="62"/>
      <c r="P41" s="62"/>
      <c r="Q41" s="61"/>
      <c r="R41" s="62"/>
      <c r="S41" s="62"/>
      <c r="T41" s="61"/>
      <c r="U41" s="62"/>
      <c r="V41" s="62"/>
      <c r="W41" s="61"/>
      <c r="X41" s="62"/>
      <c r="Y41" s="62"/>
      <c r="Z41" s="61"/>
      <c r="AA41" s="62"/>
      <c r="AB41" s="62"/>
      <c r="AC41" s="61"/>
      <c r="AD41" s="62"/>
      <c r="AE41" s="62"/>
      <c r="AF41" s="61"/>
      <c r="AG41" s="62"/>
      <c r="AH41" s="62"/>
      <c r="AI41" s="61"/>
      <c r="AJ41" s="62"/>
      <c r="AK41" s="62"/>
    </row>
    <row r="42" spans="1:37" ht="15.75" x14ac:dyDescent="0.25">
      <c r="A42" s="19" t="s">
        <v>81</v>
      </c>
      <c r="B42" s="61"/>
      <c r="C42" s="62"/>
      <c r="D42" s="62"/>
      <c r="E42" s="61"/>
      <c r="F42" s="62"/>
      <c r="G42" s="62"/>
      <c r="H42" s="61"/>
      <c r="I42" s="62"/>
      <c r="J42" s="62"/>
      <c r="K42" s="61"/>
      <c r="L42" s="62"/>
      <c r="M42" s="62"/>
      <c r="N42" s="61"/>
      <c r="O42" s="62"/>
      <c r="P42" s="62"/>
      <c r="Q42" s="61"/>
      <c r="R42" s="62"/>
      <c r="S42" s="62"/>
      <c r="T42" s="61"/>
      <c r="U42" s="62"/>
      <c r="V42" s="62"/>
      <c r="W42" s="61"/>
      <c r="X42" s="62"/>
      <c r="Y42" s="62"/>
      <c r="Z42" s="61"/>
      <c r="AA42" s="62"/>
      <c r="AB42" s="62"/>
      <c r="AC42" s="61"/>
      <c r="AD42" s="62"/>
      <c r="AE42" s="62"/>
      <c r="AF42" s="61"/>
      <c r="AG42" s="62"/>
      <c r="AH42" s="62"/>
      <c r="AI42" s="61"/>
      <c r="AJ42" s="62"/>
      <c r="AK42" s="62"/>
    </row>
    <row r="43" spans="1:37" ht="15.75" x14ac:dyDescent="0.25">
      <c r="A43" s="19" t="s">
        <v>82</v>
      </c>
      <c r="B43" s="61"/>
      <c r="C43" s="62"/>
      <c r="D43" s="62"/>
      <c r="E43" s="61"/>
      <c r="F43" s="62"/>
      <c r="G43" s="62"/>
      <c r="H43" s="61"/>
      <c r="I43" s="62"/>
      <c r="J43" s="62"/>
      <c r="K43" s="61"/>
      <c r="L43" s="62"/>
      <c r="M43" s="62"/>
      <c r="N43" s="61"/>
      <c r="O43" s="62"/>
      <c r="P43" s="62"/>
      <c r="Q43" s="61"/>
      <c r="R43" s="62"/>
      <c r="S43" s="62"/>
      <c r="T43" s="61"/>
      <c r="U43" s="62"/>
      <c r="V43" s="62"/>
      <c r="W43" s="61"/>
      <c r="X43" s="62"/>
      <c r="Y43" s="62"/>
      <c r="Z43" s="61"/>
      <c r="AA43" s="62"/>
      <c r="AB43" s="62"/>
      <c r="AC43" s="61"/>
      <c r="AD43" s="62"/>
      <c r="AE43" s="62"/>
      <c r="AF43" s="61"/>
      <c r="AG43" s="62"/>
      <c r="AH43" s="62"/>
      <c r="AI43" s="61"/>
      <c r="AJ43" s="62"/>
      <c r="AK43" s="62"/>
    </row>
    <row r="44" spans="1:37" ht="15.75" x14ac:dyDescent="0.25">
      <c r="A44" s="19" t="s">
        <v>22</v>
      </c>
      <c r="B44" s="61"/>
      <c r="C44" s="62"/>
      <c r="D44" s="62" t="str">
        <f>IF(C44=0,"",B44-C44)</f>
        <v/>
      </c>
      <c r="E44" s="61"/>
      <c r="F44" s="62"/>
      <c r="G44" s="62"/>
      <c r="H44" s="61"/>
      <c r="I44" s="62"/>
      <c r="J44" s="62"/>
      <c r="K44" s="61"/>
      <c r="L44" s="62"/>
      <c r="M44" s="62"/>
      <c r="N44" s="61"/>
      <c r="O44" s="62"/>
      <c r="P44" s="62"/>
      <c r="Q44" s="61"/>
      <c r="R44" s="62"/>
      <c r="S44" s="62"/>
      <c r="T44" s="61"/>
      <c r="U44" s="62"/>
      <c r="V44" s="62"/>
      <c r="W44" s="61"/>
      <c r="X44" s="62"/>
      <c r="Y44" s="62"/>
      <c r="Z44" s="61"/>
      <c r="AA44" s="62"/>
      <c r="AB44" s="62"/>
      <c r="AC44" s="61"/>
      <c r="AD44" s="62"/>
      <c r="AE44" s="62"/>
      <c r="AF44" s="61"/>
      <c r="AG44" s="62"/>
      <c r="AH44" s="62"/>
      <c r="AI44" s="61"/>
      <c r="AJ44" s="62"/>
      <c r="AK44" s="62"/>
    </row>
    <row r="45" spans="1:37" ht="15.75" x14ac:dyDescent="0.25">
      <c r="A45" s="19" t="s">
        <v>23</v>
      </c>
      <c r="B45" s="61"/>
      <c r="C45" s="62"/>
      <c r="D45" s="62"/>
      <c r="E45" s="61"/>
      <c r="F45" s="62"/>
      <c r="G45" s="62"/>
      <c r="H45" s="61"/>
      <c r="I45" s="62"/>
      <c r="J45" s="62"/>
      <c r="K45" s="61"/>
      <c r="L45" s="62"/>
      <c r="M45" s="62"/>
      <c r="N45" s="61"/>
      <c r="O45" s="62"/>
      <c r="P45" s="62"/>
      <c r="Q45" s="61"/>
      <c r="R45" s="62"/>
      <c r="S45" s="62"/>
      <c r="T45" s="61"/>
      <c r="U45" s="62"/>
      <c r="V45" s="62"/>
      <c r="W45" s="61"/>
      <c r="X45" s="62"/>
      <c r="Y45" s="62"/>
      <c r="Z45" s="61"/>
      <c r="AA45" s="62"/>
      <c r="AB45" s="62"/>
      <c r="AC45" s="61"/>
      <c r="AD45" s="62"/>
      <c r="AE45" s="62"/>
      <c r="AF45" s="61"/>
      <c r="AG45" s="62"/>
      <c r="AH45" s="62"/>
      <c r="AI45" s="61"/>
      <c r="AJ45" s="62"/>
      <c r="AK45" s="62"/>
    </row>
    <row r="46" spans="1:37" ht="15.75" x14ac:dyDescent="0.25">
      <c r="A46" s="19" t="s">
        <v>54</v>
      </c>
      <c r="B46" s="61"/>
      <c r="C46" s="62"/>
      <c r="D46" s="62"/>
      <c r="E46" s="61"/>
      <c r="F46" s="62"/>
      <c r="G46" s="62"/>
      <c r="H46" s="61"/>
      <c r="I46" s="62"/>
      <c r="J46" s="62"/>
      <c r="K46" s="61"/>
      <c r="L46" s="62"/>
      <c r="M46" s="62"/>
      <c r="N46" s="61"/>
      <c r="O46" s="62"/>
      <c r="P46" s="62"/>
      <c r="Q46" s="61"/>
      <c r="R46" s="62"/>
      <c r="S46" s="62"/>
      <c r="T46" s="61"/>
      <c r="U46" s="62"/>
      <c r="V46" s="62"/>
      <c r="W46" s="61"/>
      <c r="X46" s="62"/>
      <c r="Y46" s="62"/>
      <c r="Z46" s="61"/>
      <c r="AA46" s="62"/>
      <c r="AB46" s="62"/>
      <c r="AC46" s="61"/>
      <c r="AD46" s="62"/>
      <c r="AE46" s="62"/>
      <c r="AF46" s="61"/>
      <c r="AG46" s="62"/>
      <c r="AH46" s="62"/>
      <c r="AI46" s="61"/>
      <c r="AJ46" s="62"/>
      <c r="AK46" s="62"/>
    </row>
    <row r="47" spans="1:37" ht="15.75" x14ac:dyDescent="0.25">
      <c r="A47" s="19" t="s">
        <v>24</v>
      </c>
      <c r="B47" s="61"/>
      <c r="C47" s="62"/>
      <c r="D47" s="62"/>
      <c r="E47" s="61"/>
      <c r="F47" s="62"/>
      <c r="G47" s="62"/>
      <c r="H47" s="61"/>
      <c r="I47" s="62"/>
      <c r="J47" s="62"/>
      <c r="K47" s="61"/>
      <c r="L47" s="62"/>
      <c r="M47" s="62"/>
      <c r="N47" s="61"/>
      <c r="O47" s="62"/>
      <c r="P47" s="62"/>
      <c r="Q47" s="61"/>
      <c r="R47" s="62"/>
      <c r="S47" s="62"/>
      <c r="T47" s="61"/>
      <c r="U47" s="62"/>
      <c r="V47" s="62"/>
      <c r="W47" s="61"/>
      <c r="X47" s="62"/>
      <c r="Y47" s="62"/>
      <c r="Z47" s="61"/>
      <c r="AA47" s="62"/>
      <c r="AB47" s="62"/>
      <c r="AC47" s="61"/>
      <c r="AD47" s="62"/>
      <c r="AE47" s="62"/>
      <c r="AF47" s="61"/>
      <c r="AG47" s="62"/>
      <c r="AH47" s="62"/>
      <c r="AI47" s="61"/>
      <c r="AJ47" s="62"/>
      <c r="AK47" s="62"/>
    </row>
    <row r="48" spans="1:37" ht="15.75" x14ac:dyDescent="0.25">
      <c r="A48" s="84" t="s">
        <v>25</v>
      </c>
      <c r="B48" s="61"/>
      <c r="C48" s="62"/>
      <c r="D48" s="62"/>
      <c r="E48" s="61"/>
      <c r="F48" s="62"/>
      <c r="G48" s="62"/>
      <c r="H48" s="61"/>
      <c r="I48" s="62"/>
      <c r="J48" s="62"/>
      <c r="K48" s="61"/>
      <c r="L48" s="62"/>
      <c r="M48" s="62"/>
      <c r="N48" s="61"/>
      <c r="O48" s="62"/>
      <c r="P48" s="62"/>
      <c r="Q48" s="61"/>
      <c r="R48" s="62"/>
      <c r="S48" s="62"/>
      <c r="T48" s="61"/>
      <c r="U48" s="62"/>
      <c r="V48" s="62"/>
      <c r="W48" s="61"/>
      <c r="X48" s="62"/>
      <c r="Y48" s="62"/>
      <c r="Z48" s="61"/>
      <c r="AA48" s="62"/>
      <c r="AB48" s="62"/>
      <c r="AC48" s="61"/>
      <c r="AD48" s="62"/>
      <c r="AE48" s="62"/>
      <c r="AF48" s="61"/>
      <c r="AG48" s="62"/>
      <c r="AH48" s="62"/>
      <c r="AI48" s="61"/>
      <c r="AJ48" s="62"/>
      <c r="AK48" s="62"/>
    </row>
    <row r="49" spans="1:37" ht="15.75" x14ac:dyDescent="0.25">
      <c r="A49" s="19" t="s">
        <v>26</v>
      </c>
      <c r="B49" s="61"/>
      <c r="C49" s="62"/>
      <c r="D49" s="62"/>
      <c r="E49" s="61"/>
      <c r="F49" s="62"/>
      <c r="G49" s="62"/>
      <c r="H49" s="61"/>
      <c r="I49" s="62"/>
      <c r="J49" s="62"/>
      <c r="K49" s="61"/>
      <c r="L49" s="62"/>
      <c r="M49" s="62"/>
      <c r="N49" s="61"/>
      <c r="O49" s="62"/>
      <c r="P49" s="62"/>
      <c r="Q49" s="61"/>
      <c r="R49" s="62"/>
      <c r="S49" s="62"/>
      <c r="T49" s="61"/>
      <c r="U49" s="62"/>
      <c r="V49" s="62"/>
      <c r="W49" s="61"/>
      <c r="X49" s="62"/>
      <c r="Y49" s="62"/>
      <c r="Z49" s="61"/>
      <c r="AA49" s="62"/>
      <c r="AB49" s="62"/>
      <c r="AC49" s="61"/>
      <c r="AD49" s="62"/>
      <c r="AE49" s="62"/>
      <c r="AF49" s="61"/>
      <c r="AG49" s="62"/>
      <c r="AH49" s="62"/>
      <c r="AI49" s="61"/>
      <c r="AJ49" s="62"/>
      <c r="AK49" s="62"/>
    </row>
    <row r="50" spans="1:37" ht="15.75" x14ac:dyDescent="0.25">
      <c r="A50" s="19" t="s">
        <v>27</v>
      </c>
      <c r="B50" s="61"/>
      <c r="C50" s="62"/>
      <c r="D50" s="62"/>
      <c r="E50" s="61"/>
      <c r="F50" s="62"/>
      <c r="G50" s="62"/>
      <c r="H50" s="61"/>
      <c r="I50" s="62"/>
      <c r="J50" s="62"/>
      <c r="K50" s="61"/>
      <c r="L50" s="62"/>
      <c r="M50" s="62"/>
      <c r="N50" s="61"/>
      <c r="O50" s="62"/>
      <c r="P50" s="62"/>
      <c r="Q50" s="61"/>
      <c r="R50" s="62"/>
      <c r="S50" s="62"/>
      <c r="T50" s="61"/>
      <c r="U50" s="62"/>
      <c r="V50" s="62"/>
      <c r="W50" s="61"/>
      <c r="X50" s="62"/>
      <c r="Y50" s="62"/>
      <c r="Z50" s="61"/>
      <c r="AA50" s="62"/>
      <c r="AB50" s="62"/>
      <c r="AC50" s="61"/>
      <c r="AD50" s="62"/>
      <c r="AE50" s="62"/>
      <c r="AF50" s="61"/>
      <c r="AG50" s="62"/>
      <c r="AH50" s="62"/>
      <c r="AI50" s="61"/>
      <c r="AJ50" s="62"/>
      <c r="AK50" s="62"/>
    </row>
    <row r="51" spans="1:37" ht="15.75" x14ac:dyDescent="0.25">
      <c r="A51" s="19" t="s">
        <v>28</v>
      </c>
      <c r="B51" s="61"/>
      <c r="C51" s="62"/>
      <c r="D51" s="62"/>
      <c r="E51" s="61"/>
      <c r="F51" s="62"/>
      <c r="G51" s="62"/>
      <c r="H51" s="61"/>
      <c r="I51" s="62"/>
      <c r="J51" s="62"/>
      <c r="K51" s="61"/>
      <c r="L51" s="62"/>
      <c r="M51" s="62"/>
      <c r="N51" s="61"/>
      <c r="O51" s="62"/>
      <c r="P51" s="62"/>
      <c r="Q51" s="61"/>
      <c r="R51" s="62"/>
      <c r="S51" s="62"/>
      <c r="T51" s="61"/>
      <c r="U51" s="62"/>
      <c r="V51" s="62"/>
      <c r="W51" s="61"/>
      <c r="X51" s="62"/>
      <c r="Y51" s="62"/>
      <c r="Z51" s="61"/>
      <c r="AA51" s="62"/>
      <c r="AB51" s="62"/>
      <c r="AC51" s="61"/>
      <c r="AD51" s="62"/>
      <c r="AE51" s="62"/>
      <c r="AF51" s="61"/>
      <c r="AG51" s="62"/>
      <c r="AH51" s="62"/>
      <c r="AI51" s="61"/>
      <c r="AJ51" s="62"/>
      <c r="AK51" s="62"/>
    </row>
    <row r="52" spans="1:37" ht="15.75" x14ac:dyDescent="0.25">
      <c r="A52" s="19" t="s">
        <v>29</v>
      </c>
      <c r="B52" s="61"/>
      <c r="C52" s="62"/>
      <c r="D52" s="62"/>
      <c r="E52" s="61"/>
      <c r="F52" s="62"/>
      <c r="G52" s="62"/>
      <c r="H52" s="61"/>
      <c r="I52" s="62"/>
      <c r="J52" s="62"/>
      <c r="K52" s="61"/>
      <c r="L52" s="62"/>
      <c r="M52" s="62"/>
      <c r="N52" s="61"/>
      <c r="O52" s="62"/>
      <c r="P52" s="62"/>
      <c r="Q52" s="61"/>
      <c r="R52" s="62"/>
      <c r="S52" s="62"/>
      <c r="T52" s="61"/>
      <c r="U52" s="62"/>
      <c r="V52" s="62"/>
      <c r="W52" s="61"/>
      <c r="X52" s="62"/>
      <c r="Y52" s="62"/>
      <c r="Z52" s="61"/>
      <c r="AA52" s="62"/>
      <c r="AB52" s="62"/>
      <c r="AC52" s="61"/>
      <c r="AD52" s="62"/>
      <c r="AE52" s="62"/>
      <c r="AF52" s="61"/>
      <c r="AG52" s="62"/>
      <c r="AH52" s="62"/>
      <c r="AI52" s="61"/>
      <c r="AJ52" s="62"/>
      <c r="AK52" s="62"/>
    </row>
    <row r="53" spans="1:37" ht="15.75" x14ac:dyDescent="0.25">
      <c r="A53" s="84" t="s">
        <v>84</v>
      </c>
      <c r="B53" s="61"/>
      <c r="C53" s="62"/>
      <c r="D53" s="62"/>
      <c r="E53" s="61"/>
      <c r="F53" s="62"/>
      <c r="G53" s="62"/>
      <c r="H53" s="61"/>
      <c r="I53" s="62"/>
      <c r="J53" s="62"/>
      <c r="K53" s="61"/>
      <c r="L53" s="62"/>
      <c r="M53" s="62"/>
      <c r="N53" s="61"/>
      <c r="O53" s="62"/>
      <c r="P53" s="62"/>
      <c r="Q53" s="61"/>
      <c r="R53" s="62"/>
      <c r="S53" s="62"/>
      <c r="T53" s="61"/>
      <c r="U53" s="62"/>
      <c r="V53" s="62"/>
      <c r="W53" s="61"/>
      <c r="X53" s="62"/>
      <c r="Y53" s="62"/>
      <c r="Z53" s="61"/>
      <c r="AA53" s="62"/>
      <c r="AB53" s="62"/>
      <c r="AC53" s="61"/>
      <c r="AD53" s="62"/>
      <c r="AE53" s="62"/>
      <c r="AF53" s="61"/>
      <c r="AG53" s="62"/>
      <c r="AH53" s="62"/>
      <c r="AI53" s="61"/>
      <c r="AJ53" s="62"/>
      <c r="AK53" s="62"/>
    </row>
    <row r="54" spans="1:37" ht="15.75" x14ac:dyDescent="0.25">
      <c r="A54" s="19" t="s">
        <v>30</v>
      </c>
      <c r="B54" s="61"/>
      <c r="C54" s="62"/>
      <c r="D54" s="62"/>
      <c r="E54" s="61"/>
      <c r="F54" s="62"/>
      <c r="G54" s="62"/>
      <c r="H54" s="61"/>
      <c r="I54" s="62"/>
      <c r="J54" s="62"/>
      <c r="K54" s="61"/>
      <c r="L54" s="62"/>
      <c r="M54" s="62"/>
      <c r="N54" s="61"/>
      <c r="O54" s="62"/>
      <c r="P54" s="62"/>
      <c r="Q54" s="61"/>
      <c r="R54" s="62"/>
      <c r="S54" s="62"/>
      <c r="T54" s="61"/>
      <c r="U54" s="62"/>
      <c r="V54" s="62"/>
      <c r="W54" s="61"/>
      <c r="X54" s="62"/>
      <c r="Y54" s="62"/>
      <c r="Z54" s="61"/>
      <c r="AA54" s="62"/>
      <c r="AB54" s="62"/>
      <c r="AC54" s="61"/>
      <c r="AD54" s="62"/>
      <c r="AE54" s="62"/>
      <c r="AF54" s="61"/>
      <c r="AG54" s="62"/>
      <c r="AH54" s="62"/>
      <c r="AI54" s="61"/>
      <c r="AJ54" s="62"/>
      <c r="AK54" s="62"/>
    </row>
    <row r="55" spans="1:37" ht="15.75" x14ac:dyDescent="0.25">
      <c r="A55" s="19" t="s">
        <v>31</v>
      </c>
      <c r="B55" s="61"/>
      <c r="C55" s="62"/>
      <c r="D55" s="62" t="str">
        <f>IF(C55=0,"",B55-C55)</f>
        <v/>
      </c>
      <c r="E55" s="61"/>
      <c r="F55" s="62"/>
      <c r="G55" s="62"/>
      <c r="H55" s="61"/>
      <c r="I55" s="62"/>
      <c r="J55" s="62"/>
      <c r="K55" s="61"/>
      <c r="L55" s="62"/>
      <c r="M55" s="62"/>
      <c r="N55" s="61"/>
      <c r="O55" s="62"/>
      <c r="P55" s="62"/>
      <c r="Q55" s="61"/>
      <c r="R55" s="62"/>
      <c r="S55" s="62"/>
      <c r="T55" s="61"/>
      <c r="U55" s="62"/>
      <c r="V55" s="62"/>
      <c r="W55" s="61"/>
      <c r="X55" s="62"/>
      <c r="Y55" s="62"/>
      <c r="Z55" s="61"/>
      <c r="AA55" s="62"/>
      <c r="AB55" s="62"/>
      <c r="AC55" s="61"/>
      <c r="AD55" s="62"/>
      <c r="AE55" s="62"/>
      <c r="AF55" s="61"/>
      <c r="AG55" s="62"/>
      <c r="AH55" s="62"/>
      <c r="AI55" s="61"/>
      <c r="AJ55" s="62"/>
      <c r="AK55" s="62"/>
    </row>
    <row r="56" spans="1:37" ht="15.75" x14ac:dyDescent="0.25">
      <c r="A56" s="19" t="s">
        <v>83</v>
      </c>
      <c r="B56" s="61"/>
      <c r="C56" s="62"/>
      <c r="D56" s="62"/>
      <c r="E56" s="61"/>
      <c r="F56" s="62"/>
      <c r="G56" s="62"/>
      <c r="H56" s="61"/>
      <c r="I56" s="62"/>
      <c r="J56" s="62"/>
      <c r="K56" s="61"/>
      <c r="L56" s="62"/>
      <c r="M56" s="62"/>
      <c r="N56" s="61"/>
      <c r="O56" s="62"/>
      <c r="P56" s="62"/>
      <c r="Q56" s="61"/>
      <c r="R56" s="62"/>
      <c r="S56" s="62"/>
      <c r="T56" s="61"/>
      <c r="U56" s="62"/>
      <c r="V56" s="62"/>
      <c r="W56" s="61"/>
      <c r="X56" s="62"/>
      <c r="Y56" s="62"/>
      <c r="Z56" s="61"/>
      <c r="AA56" s="62"/>
      <c r="AB56" s="62"/>
      <c r="AC56" s="61"/>
      <c r="AD56" s="62"/>
      <c r="AE56" s="62"/>
      <c r="AF56" s="61"/>
      <c r="AG56" s="62"/>
      <c r="AH56" s="62"/>
      <c r="AI56" s="61"/>
      <c r="AJ56" s="62"/>
      <c r="AK56" s="62"/>
    </row>
    <row r="57" spans="1:37" ht="15.75" x14ac:dyDescent="0.25">
      <c r="A57" s="19" t="s">
        <v>85</v>
      </c>
      <c r="B57" s="61"/>
      <c r="C57" s="62"/>
      <c r="D57" s="62"/>
      <c r="E57" s="61"/>
      <c r="F57" s="62"/>
      <c r="G57" s="62"/>
      <c r="H57" s="61"/>
      <c r="I57" s="62"/>
      <c r="J57" s="62"/>
      <c r="K57" s="61"/>
      <c r="L57" s="62"/>
      <c r="M57" s="62"/>
      <c r="N57" s="61"/>
      <c r="O57" s="62"/>
      <c r="P57" s="62"/>
      <c r="Q57" s="61"/>
      <c r="R57" s="62"/>
      <c r="S57" s="62"/>
      <c r="T57" s="61"/>
      <c r="U57" s="62"/>
      <c r="V57" s="62"/>
      <c r="W57" s="61"/>
      <c r="X57" s="62"/>
      <c r="Y57" s="62"/>
      <c r="Z57" s="61"/>
      <c r="AA57" s="62"/>
      <c r="AB57" s="62"/>
      <c r="AC57" s="61"/>
      <c r="AD57" s="62"/>
      <c r="AE57" s="62"/>
      <c r="AF57" s="61"/>
      <c r="AG57" s="62"/>
      <c r="AH57" s="62"/>
      <c r="AI57" s="61"/>
      <c r="AJ57" s="62"/>
      <c r="AK57" s="62"/>
    </row>
    <row r="58" spans="1:37" ht="15.75" x14ac:dyDescent="0.25">
      <c r="A58" s="19" t="s">
        <v>86</v>
      </c>
      <c r="B58" s="61"/>
      <c r="C58" s="62"/>
      <c r="D58" s="62"/>
      <c r="E58" s="61"/>
      <c r="F58" s="62"/>
      <c r="G58" s="62"/>
      <c r="H58" s="61"/>
      <c r="I58" s="62"/>
      <c r="J58" s="62"/>
      <c r="K58" s="61"/>
      <c r="L58" s="62"/>
      <c r="M58" s="62"/>
      <c r="N58" s="61"/>
      <c r="O58" s="62"/>
      <c r="P58" s="62"/>
      <c r="Q58" s="61"/>
      <c r="R58" s="62"/>
      <c r="S58" s="62"/>
      <c r="T58" s="61"/>
      <c r="U58" s="62"/>
      <c r="V58" s="62"/>
      <c r="W58" s="61"/>
      <c r="X58" s="62"/>
      <c r="Y58" s="62"/>
      <c r="Z58" s="61"/>
      <c r="AA58" s="62"/>
      <c r="AB58" s="62"/>
      <c r="AC58" s="61"/>
      <c r="AD58" s="62"/>
      <c r="AE58" s="62"/>
      <c r="AF58" s="61"/>
      <c r="AG58" s="62"/>
      <c r="AH58" s="62"/>
      <c r="AI58" s="61"/>
      <c r="AJ58" s="62"/>
      <c r="AK58" s="62"/>
    </row>
    <row r="59" spans="1:37" ht="15.75" x14ac:dyDescent="0.25">
      <c r="A59" s="84" t="s">
        <v>32</v>
      </c>
      <c r="B59" s="61"/>
      <c r="C59" s="62"/>
      <c r="D59" s="62"/>
      <c r="E59" s="61"/>
      <c r="F59" s="62"/>
      <c r="G59" s="62"/>
      <c r="H59" s="61"/>
      <c r="I59" s="62"/>
      <c r="J59" s="62"/>
      <c r="K59" s="61"/>
      <c r="L59" s="62"/>
      <c r="M59" s="62"/>
      <c r="N59" s="61"/>
      <c r="O59" s="62"/>
      <c r="P59" s="62"/>
      <c r="Q59" s="61"/>
      <c r="R59" s="62"/>
      <c r="S59" s="62"/>
      <c r="T59" s="61"/>
      <c r="U59" s="62"/>
      <c r="V59" s="62"/>
      <c r="W59" s="61"/>
      <c r="X59" s="62"/>
      <c r="Y59" s="62"/>
      <c r="Z59" s="61"/>
      <c r="AA59" s="62"/>
      <c r="AB59" s="62"/>
      <c r="AC59" s="61"/>
      <c r="AD59" s="62"/>
      <c r="AE59" s="62"/>
      <c r="AF59" s="61"/>
      <c r="AG59" s="62"/>
      <c r="AH59" s="62"/>
      <c r="AI59" s="61"/>
      <c r="AJ59" s="62"/>
      <c r="AK59" s="62"/>
    </row>
    <row r="60" spans="1:37" ht="15.75" x14ac:dyDescent="0.25">
      <c r="A60" s="19" t="s">
        <v>87</v>
      </c>
      <c r="B60" s="61"/>
      <c r="C60" s="62"/>
      <c r="D60" s="62" t="str">
        <f>IF(C60=0,"",B60-C60)</f>
        <v/>
      </c>
      <c r="E60" s="61"/>
      <c r="F60" s="62"/>
      <c r="G60" s="62"/>
      <c r="H60" s="61"/>
      <c r="I60" s="62"/>
      <c r="J60" s="62"/>
      <c r="K60" s="61"/>
      <c r="L60" s="62"/>
      <c r="M60" s="62"/>
      <c r="N60" s="61"/>
      <c r="O60" s="62"/>
      <c r="P60" s="62"/>
      <c r="Q60" s="61"/>
      <c r="R60" s="62"/>
      <c r="S60" s="62"/>
      <c r="T60" s="61"/>
      <c r="U60" s="62"/>
      <c r="V60" s="62"/>
      <c r="W60" s="61"/>
      <c r="X60" s="62"/>
      <c r="Y60" s="62"/>
      <c r="Z60" s="61"/>
      <c r="AA60" s="62"/>
      <c r="AB60" s="62"/>
      <c r="AC60" s="61"/>
      <c r="AD60" s="62"/>
      <c r="AE60" s="62"/>
      <c r="AF60" s="61"/>
      <c r="AG60" s="62"/>
      <c r="AH60" s="62"/>
      <c r="AI60" s="61"/>
      <c r="AJ60" s="62"/>
      <c r="AK60" s="62"/>
    </row>
    <row r="61" spans="1:37" ht="15.75" x14ac:dyDescent="0.25">
      <c r="A61" s="19" t="s">
        <v>78</v>
      </c>
      <c r="B61" s="61"/>
      <c r="C61" s="62"/>
      <c r="D61" s="62"/>
      <c r="E61" s="61"/>
      <c r="F61" s="62"/>
      <c r="G61" s="62"/>
      <c r="H61" s="61"/>
      <c r="I61" s="62"/>
      <c r="J61" s="62"/>
      <c r="K61" s="61"/>
      <c r="L61" s="62"/>
      <c r="M61" s="62"/>
      <c r="N61" s="61"/>
      <c r="O61" s="62"/>
      <c r="P61" s="62"/>
      <c r="Q61" s="61"/>
      <c r="R61" s="62"/>
      <c r="S61" s="62"/>
      <c r="T61" s="61"/>
      <c r="U61" s="62"/>
      <c r="V61" s="62"/>
      <c r="W61" s="61"/>
      <c r="X61" s="62"/>
      <c r="Y61" s="62"/>
      <c r="Z61" s="61"/>
      <c r="AA61" s="62"/>
      <c r="AB61" s="62"/>
      <c r="AC61" s="61"/>
      <c r="AD61" s="62"/>
      <c r="AE61" s="62"/>
      <c r="AF61" s="61"/>
      <c r="AG61" s="62"/>
      <c r="AH61" s="62"/>
      <c r="AI61" s="61"/>
      <c r="AJ61" s="62"/>
      <c r="AK61" s="62"/>
    </row>
    <row r="62" spans="1:37" ht="15.75" x14ac:dyDescent="0.25">
      <c r="A62" s="19" t="s">
        <v>33</v>
      </c>
      <c r="B62" s="61"/>
      <c r="C62" s="62"/>
      <c r="D62" s="62" t="str">
        <f>IF(C62=0,"",B62-C62)</f>
        <v/>
      </c>
      <c r="E62" s="61"/>
      <c r="F62" s="62"/>
      <c r="G62" s="62"/>
      <c r="H62" s="61"/>
      <c r="I62" s="62"/>
      <c r="J62" s="62"/>
      <c r="K62" s="61"/>
      <c r="L62" s="62"/>
      <c r="M62" s="62"/>
      <c r="N62" s="61"/>
      <c r="O62" s="62"/>
      <c r="P62" s="62"/>
      <c r="Q62" s="61"/>
      <c r="R62" s="62"/>
      <c r="S62" s="62"/>
      <c r="T62" s="61"/>
      <c r="U62" s="62"/>
      <c r="V62" s="62"/>
      <c r="W62" s="61"/>
      <c r="X62" s="62"/>
      <c r="Y62" s="62"/>
      <c r="Z62" s="61"/>
      <c r="AA62" s="62"/>
      <c r="AB62" s="62"/>
      <c r="AC62" s="61"/>
      <c r="AD62" s="62"/>
      <c r="AE62" s="62"/>
      <c r="AF62" s="61"/>
      <c r="AG62" s="62"/>
      <c r="AH62" s="62"/>
      <c r="AI62" s="61"/>
      <c r="AJ62" s="62"/>
      <c r="AK62" s="62"/>
    </row>
    <row r="63" spans="1:37" ht="15.75" x14ac:dyDescent="0.25">
      <c r="A63" s="19" t="s">
        <v>34</v>
      </c>
      <c r="B63" s="61"/>
      <c r="C63" s="62"/>
      <c r="D63" s="62"/>
      <c r="E63" s="61"/>
      <c r="F63" s="62"/>
      <c r="G63" s="62"/>
      <c r="H63" s="61"/>
      <c r="I63" s="62"/>
      <c r="J63" s="62"/>
      <c r="K63" s="61"/>
      <c r="L63" s="62"/>
      <c r="M63" s="62"/>
      <c r="N63" s="61"/>
      <c r="O63" s="62"/>
      <c r="P63" s="62"/>
      <c r="Q63" s="61"/>
      <c r="R63" s="62"/>
      <c r="S63" s="62"/>
      <c r="T63" s="61"/>
      <c r="U63" s="62"/>
      <c r="V63" s="62"/>
      <c r="W63" s="61"/>
      <c r="X63" s="62"/>
      <c r="Y63" s="62"/>
      <c r="Z63" s="61"/>
      <c r="AA63" s="62"/>
      <c r="AB63" s="62"/>
      <c r="AC63" s="61"/>
      <c r="AD63" s="62"/>
      <c r="AE63" s="62"/>
      <c r="AF63" s="61"/>
      <c r="AG63" s="62"/>
      <c r="AH63" s="62"/>
      <c r="AI63" s="61"/>
      <c r="AJ63" s="62"/>
      <c r="AK63" s="62"/>
    </row>
    <row r="64" spans="1:37" ht="15.75" x14ac:dyDescent="0.25">
      <c r="A64" s="19" t="s">
        <v>35</v>
      </c>
      <c r="B64" s="61"/>
      <c r="C64" s="62"/>
      <c r="D64" s="62"/>
      <c r="E64" s="61"/>
      <c r="F64" s="62"/>
      <c r="G64" s="62"/>
      <c r="H64" s="61"/>
      <c r="I64" s="62"/>
      <c r="J64" s="62"/>
      <c r="K64" s="61"/>
      <c r="L64" s="62"/>
      <c r="M64" s="62"/>
      <c r="N64" s="61"/>
      <c r="O64" s="62"/>
      <c r="P64" s="62"/>
      <c r="Q64" s="61"/>
      <c r="R64" s="62"/>
      <c r="S64" s="62"/>
      <c r="T64" s="61"/>
      <c r="U64" s="62"/>
      <c r="V64" s="62"/>
      <c r="W64" s="61"/>
      <c r="X64" s="62"/>
      <c r="Y64" s="62"/>
      <c r="Z64" s="61"/>
      <c r="AA64" s="62"/>
      <c r="AB64" s="62"/>
      <c r="AC64" s="61"/>
      <c r="AD64" s="62"/>
      <c r="AE64" s="62"/>
      <c r="AF64" s="61"/>
      <c r="AG64" s="62"/>
      <c r="AH64" s="62"/>
      <c r="AI64" s="61"/>
      <c r="AJ64" s="62"/>
      <c r="AK64" s="62"/>
    </row>
    <row r="65" spans="1:37" ht="15.75" x14ac:dyDescent="0.25">
      <c r="A65" s="19" t="s">
        <v>36</v>
      </c>
      <c r="B65" s="61"/>
      <c r="C65" s="62"/>
      <c r="D65" s="62"/>
      <c r="E65" s="61"/>
      <c r="F65" s="62"/>
      <c r="G65" s="62"/>
      <c r="H65" s="61"/>
      <c r="I65" s="62"/>
      <c r="J65" s="62"/>
      <c r="K65" s="61"/>
      <c r="L65" s="62"/>
      <c r="M65" s="62"/>
      <c r="N65" s="61"/>
      <c r="O65" s="62"/>
      <c r="P65" s="62"/>
      <c r="Q65" s="61"/>
      <c r="R65" s="62"/>
      <c r="S65" s="62"/>
      <c r="T65" s="61"/>
      <c r="U65" s="62"/>
      <c r="V65" s="62"/>
      <c r="W65" s="61"/>
      <c r="X65" s="62"/>
      <c r="Y65" s="62"/>
      <c r="Z65" s="61"/>
      <c r="AA65" s="62"/>
      <c r="AB65" s="62"/>
      <c r="AC65" s="61"/>
      <c r="AD65" s="62"/>
      <c r="AE65" s="62"/>
      <c r="AF65" s="61"/>
      <c r="AG65" s="62"/>
      <c r="AH65" s="62"/>
      <c r="AI65" s="61"/>
      <c r="AJ65" s="62"/>
      <c r="AK65" s="62"/>
    </row>
    <row r="66" spans="1:37" ht="15.75" x14ac:dyDescent="0.25">
      <c r="A66" s="19" t="s">
        <v>37</v>
      </c>
      <c r="B66" s="61"/>
      <c r="C66" s="62"/>
      <c r="D66" s="62"/>
      <c r="E66" s="61"/>
      <c r="F66" s="62"/>
      <c r="G66" s="62"/>
      <c r="H66" s="61"/>
      <c r="I66" s="62"/>
      <c r="J66" s="62"/>
      <c r="K66" s="61"/>
      <c r="L66" s="62"/>
      <c r="M66" s="62"/>
      <c r="N66" s="61"/>
      <c r="O66" s="62"/>
      <c r="P66" s="62"/>
      <c r="Q66" s="61"/>
      <c r="R66" s="62"/>
      <c r="S66" s="62"/>
      <c r="T66" s="61"/>
      <c r="U66" s="62"/>
      <c r="V66" s="62"/>
      <c r="W66" s="61"/>
      <c r="X66" s="62"/>
      <c r="Y66" s="62"/>
      <c r="Z66" s="61"/>
      <c r="AA66" s="62"/>
      <c r="AB66" s="62"/>
      <c r="AC66" s="61"/>
      <c r="AD66" s="62"/>
      <c r="AE66" s="62"/>
      <c r="AF66" s="61"/>
      <c r="AG66" s="62"/>
      <c r="AH66" s="62"/>
      <c r="AI66" s="61"/>
      <c r="AJ66" s="62"/>
      <c r="AK66" s="62"/>
    </row>
    <row r="67" spans="1:37" ht="15.75" x14ac:dyDescent="0.25">
      <c r="A67" s="19" t="s">
        <v>21</v>
      </c>
      <c r="B67" s="61"/>
      <c r="C67" s="62"/>
      <c r="D67" s="62"/>
      <c r="E67" s="61"/>
      <c r="F67" s="62"/>
      <c r="G67" s="62"/>
      <c r="H67" s="61"/>
      <c r="I67" s="62"/>
      <c r="J67" s="62"/>
      <c r="K67" s="61"/>
      <c r="L67" s="62"/>
      <c r="M67" s="62"/>
      <c r="N67" s="61"/>
      <c r="O67" s="62"/>
      <c r="P67" s="62"/>
      <c r="Q67" s="61"/>
      <c r="R67" s="62"/>
      <c r="S67" s="62"/>
      <c r="T67" s="61"/>
      <c r="U67" s="62"/>
      <c r="V67" s="62"/>
      <c r="W67" s="61"/>
      <c r="X67" s="62"/>
      <c r="Y67" s="62"/>
      <c r="Z67" s="61"/>
      <c r="AA67" s="62"/>
      <c r="AB67" s="62"/>
      <c r="AC67" s="61"/>
      <c r="AD67" s="62"/>
      <c r="AE67" s="62"/>
      <c r="AF67" s="61"/>
      <c r="AG67" s="62"/>
      <c r="AH67" s="62"/>
      <c r="AI67" s="61"/>
      <c r="AJ67" s="62"/>
      <c r="AK67" s="62"/>
    </row>
    <row r="68" spans="1:37" ht="15.75" x14ac:dyDescent="0.25">
      <c r="A68" s="19" t="s">
        <v>77</v>
      </c>
      <c r="B68" s="61"/>
      <c r="C68" s="62"/>
      <c r="D68" s="62"/>
      <c r="E68" s="61"/>
      <c r="F68" s="62"/>
      <c r="G68" s="62"/>
      <c r="H68" s="61"/>
      <c r="I68" s="62"/>
      <c r="J68" s="62"/>
      <c r="K68" s="61"/>
      <c r="L68" s="62"/>
      <c r="M68" s="62"/>
      <c r="N68" s="61"/>
      <c r="O68" s="62"/>
      <c r="P68" s="62"/>
      <c r="Q68" s="61"/>
      <c r="R68" s="62"/>
      <c r="S68" s="62"/>
      <c r="T68" s="61"/>
      <c r="U68" s="62"/>
      <c r="V68" s="62"/>
      <c r="W68" s="61"/>
      <c r="X68" s="62"/>
      <c r="Y68" s="62"/>
      <c r="Z68" s="61"/>
      <c r="AA68" s="62"/>
      <c r="AB68" s="62"/>
      <c r="AC68" s="61"/>
      <c r="AD68" s="62"/>
      <c r="AE68" s="62"/>
      <c r="AF68" s="61"/>
      <c r="AG68" s="62"/>
      <c r="AH68" s="62"/>
      <c r="AI68" s="61"/>
      <c r="AJ68" s="62"/>
      <c r="AK68" s="62"/>
    </row>
    <row r="69" spans="1:37" ht="15.75" x14ac:dyDescent="0.25">
      <c r="A69" s="19" t="s">
        <v>38</v>
      </c>
      <c r="B69" s="61"/>
      <c r="C69" s="62"/>
      <c r="D69" s="62"/>
      <c r="E69" s="61"/>
      <c r="F69" s="62"/>
      <c r="G69" s="62"/>
      <c r="H69" s="61"/>
      <c r="I69" s="62"/>
      <c r="J69" s="62"/>
      <c r="K69" s="61"/>
      <c r="L69" s="62"/>
      <c r="M69" s="62"/>
      <c r="N69" s="61"/>
      <c r="O69" s="62"/>
      <c r="P69" s="62"/>
      <c r="Q69" s="61"/>
      <c r="R69" s="62"/>
      <c r="S69" s="62"/>
      <c r="T69" s="61"/>
      <c r="U69" s="62"/>
      <c r="V69" s="62"/>
      <c r="W69" s="61"/>
      <c r="X69" s="62"/>
      <c r="Y69" s="62"/>
      <c r="Z69" s="61"/>
      <c r="AA69" s="62"/>
      <c r="AB69" s="62"/>
      <c r="AC69" s="61"/>
      <c r="AD69" s="62"/>
      <c r="AE69" s="62"/>
      <c r="AF69" s="61"/>
      <c r="AG69" s="62"/>
      <c r="AH69" s="62"/>
      <c r="AI69" s="61"/>
      <c r="AJ69" s="62"/>
      <c r="AK69" s="62"/>
    </row>
    <row r="70" spans="1:37" ht="15.75" x14ac:dyDescent="0.25">
      <c r="A70" s="19" t="s">
        <v>88</v>
      </c>
      <c r="B70" s="61"/>
      <c r="C70" s="62"/>
      <c r="D70" s="62"/>
      <c r="E70" s="61"/>
      <c r="F70" s="62"/>
      <c r="G70" s="62"/>
      <c r="H70" s="61"/>
      <c r="I70" s="62"/>
      <c r="J70" s="62"/>
      <c r="K70" s="61"/>
      <c r="L70" s="62"/>
      <c r="M70" s="62"/>
      <c r="N70" s="61"/>
      <c r="O70" s="62"/>
      <c r="P70" s="62"/>
      <c r="Q70" s="61"/>
      <c r="R70" s="62"/>
      <c r="S70" s="62"/>
      <c r="T70" s="61"/>
      <c r="U70" s="62"/>
      <c r="V70" s="62"/>
      <c r="W70" s="61"/>
      <c r="X70" s="62"/>
      <c r="Y70" s="62"/>
      <c r="Z70" s="61"/>
      <c r="AA70" s="62"/>
      <c r="AB70" s="62"/>
      <c r="AC70" s="61"/>
      <c r="AD70" s="62"/>
      <c r="AE70" s="62"/>
      <c r="AF70" s="61"/>
      <c r="AG70" s="62"/>
      <c r="AH70" s="62"/>
      <c r="AI70" s="61"/>
      <c r="AJ70" s="62"/>
      <c r="AK70" s="62"/>
    </row>
    <row r="71" spans="1:37" ht="15.75" x14ac:dyDescent="0.25">
      <c r="A71" s="84" t="s">
        <v>39</v>
      </c>
      <c r="B71" s="61"/>
      <c r="C71" s="62"/>
      <c r="D71" s="62"/>
      <c r="E71" s="61"/>
      <c r="F71" s="62"/>
      <c r="G71" s="62"/>
      <c r="H71" s="61"/>
      <c r="I71" s="62"/>
      <c r="J71" s="62"/>
      <c r="K71" s="61"/>
      <c r="L71" s="62"/>
      <c r="M71" s="62"/>
      <c r="N71" s="61"/>
      <c r="O71" s="62"/>
      <c r="P71" s="62"/>
      <c r="Q71" s="61"/>
      <c r="R71" s="62"/>
      <c r="S71" s="62"/>
      <c r="T71" s="61"/>
      <c r="U71" s="62"/>
      <c r="V71" s="62"/>
      <c r="W71" s="61"/>
      <c r="X71" s="62"/>
      <c r="Y71" s="62"/>
      <c r="Z71" s="61"/>
      <c r="AA71" s="62"/>
      <c r="AB71" s="62"/>
      <c r="AC71" s="61"/>
      <c r="AD71" s="62"/>
      <c r="AE71" s="62"/>
      <c r="AF71" s="61"/>
      <c r="AG71" s="62"/>
      <c r="AH71" s="62"/>
      <c r="AI71" s="61"/>
      <c r="AJ71" s="62"/>
      <c r="AK71" s="62"/>
    </row>
    <row r="72" spans="1:37" ht="15.75" x14ac:dyDescent="0.25">
      <c r="A72" s="19" t="s">
        <v>40</v>
      </c>
      <c r="B72" s="61"/>
      <c r="C72" s="62"/>
      <c r="D72" s="62" t="str">
        <f>IF(C72=0,"",B72-C72)</f>
        <v/>
      </c>
      <c r="E72" s="61"/>
      <c r="F72" s="62"/>
      <c r="G72" s="62"/>
      <c r="H72" s="61"/>
      <c r="I72" s="62"/>
      <c r="J72" s="62"/>
      <c r="K72" s="61"/>
      <c r="L72" s="62"/>
      <c r="M72" s="62"/>
      <c r="N72" s="61"/>
      <c r="O72" s="62"/>
      <c r="P72" s="62"/>
      <c r="Q72" s="61"/>
      <c r="R72" s="62"/>
      <c r="S72" s="62"/>
      <c r="T72" s="61"/>
      <c r="U72" s="62"/>
      <c r="V72" s="62"/>
      <c r="W72" s="61"/>
      <c r="X72" s="62"/>
      <c r="Y72" s="62"/>
      <c r="Z72" s="61"/>
      <c r="AA72" s="62"/>
      <c r="AB72" s="62"/>
      <c r="AC72" s="61"/>
      <c r="AD72" s="62"/>
      <c r="AE72" s="62"/>
      <c r="AF72" s="61"/>
      <c r="AG72" s="62"/>
      <c r="AH72" s="62"/>
      <c r="AI72" s="61"/>
      <c r="AJ72" s="62"/>
      <c r="AK72" s="62"/>
    </row>
    <row r="73" spans="1:37" ht="15.75" x14ac:dyDescent="0.25">
      <c r="A73" s="19" t="s">
        <v>41</v>
      </c>
      <c r="B73" s="61"/>
      <c r="C73" s="62"/>
      <c r="D73" s="62" t="str">
        <f>IF(C73=0,"",B73-C73)</f>
        <v/>
      </c>
      <c r="E73" s="61"/>
      <c r="F73" s="62"/>
      <c r="G73" s="62"/>
      <c r="H73" s="61"/>
      <c r="I73" s="62"/>
      <c r="J73" s="62"/>
      <c r="K73" s="61"/>
      <c r="L73" s="62"/>
      <c r="M73" s="62"/>
      <c r="N73" s="61"/>
      <c r="O73" s="62"/>
      <c r="P73" s="62"/>
      <c r="Q73" s="61"/>
      <c r="R73" s="62"/>
      <c r="S73" s="62"/>
      <c r="T73" s="61"/>
      <c r="U73" s="62"/>
      <c r="V73" s="62"/>
      <c r="W73" s="61"/>
      <c r="X73" s="62"/>
      <c r="Y73" s="62"/>
      <c r="Z73" s="61"/>
      <c r="AA73" s="62"/>
      <c r="AB73" s="62"/>
      <c r="AC73" s="61"/>
      <c r="AD73" s="62"/>
      <c r="AE73" s="62"/>
      <c r="AF73" s="61"/>
      <c r="AG73" s="62"/>
      <c r="AH73" s="62"/>
      <c r="AI73" s="61"/>
      <c r="AJ73" s="62"/>
      <c r="AK73" s="62"/>
    </row>
    <row r="74" spans="1:37" ht="15.75" x14ac:dyDescent="0.25">
      <c r="A74" s="19" t="s">
        <v>42</v>
      </c>
      <c r="B74" s="61"/>
      <c r="C74" s="62"/>
      <c r="D74" s="62" t="str">
        <f>IF(C74=0,"",B74-C74)</f>
        <v/>
      </c>
      <c r="E74" s="61"/>
      <c r="F74" s="62"/>
      <c r="G74" s="62"/>
      <c r="H74" s="61"/>
      <c r="I74" s="62"/>
      <c r="J74" s="62"/>
      <c r="K74" s="61"/>
      <c r="L74" s="62"/>
      <c r="M74" s="62"/>
      <c r="N74" s="61"/>
      <c r="O74" s="62"/>
      <c r="P74" s="62"/>
      <c r="Q74" s="61"/>
      <c r="R74" s="62"/>
      <c r="S74" s="62"/>
      <c r="T74" s="61"/>
      <c r="U74" s="62"/>
      <c r="V74" s="62"/>
      <c r="W74" s="61"/>
      <c r="X74" s="62"/>
      <c r="Y74" s="62"/>
      <c r="Z74" s="61"/>
      <c r="AA74" s="62"/>
      <c r="AB74" s="62"/>
      <c r="AC74" s="61"/>
      <c r="AD74" s="62"/>
      <c r="AE74" s="62"/>
      <c r="AF74" s="61"/>
      <c r="AG74" s="62"/>
      <c r="AH74" s="62"/>
      <c r="AI74" s="61"/>
      <c r="AJ74" s="62"/>
      <c r="AK74" s="62"/>
    </row>
    <row r="75" spans="1:37" ht="15.75" x14ac:dyDescent="0.25">
      <c r="A75" s="19" t="s">
        <v>43</v>
      </c>
      <c r="B75" s="61"/>
      <c r="C75" s="62"/>
      <c r="D75" s="62" t="str">
        <f>IF(C75=0,"",B75-C75)</f>
        <v/>
      </c>
      <c r="E75" s="61"/>
      <c r="F75" s="62"/>
      <c r="G75" s="62"/>
      <c r="H75" s="61"/>
      <c r="I75" s="62"/>
      <c r="J75" s="62"/>
      <c r="K75" s="61"/>
      <c r="L75" s="62"/>
      <c r="M75" s="62"/>
      <c r="N75" s="61"/>
      <c r="O75" s="62"/>
      <c r="P75" s="62"/>
      <c r="Q75" s="61"/>
      <c r="R75" s="62"/>
      <c r="S75" s="62"/>
      <c r="T75" s="61"/>
      <c r="U75" s="62"/>
      <c r="V75" s="62"/>
      <c r="W75" s="61"/>
      <c r="X75" s="62"/>
      <c r="Y75" s="62"/>
      <c r="Z75" s="61"/>
      <c r="AA75" s="62"/>
      <c r="AB75" s="62"/>
      <c r="AC75" s="61"/>
      <c r="AD75" s="62"/>
      <c r="AE75" s="62"/>
      <c r="AF75" s="61"/>
      <c r="AG75" s="62"/>
      <c r="AH75" s="62"/>
      <c r="AI75" s="61"/>
      <c r="AJ75" s="62"/>
      <c r="AK75" s="62"/>
    </row>
    <row r="76" spans="1:37" ht="15.75" x14ac:dyDescent="0.25">
      <c r="A76" s="84" t="s">
        <v>44</v>
      </c>
      <c r="B76" s="61"/>
      <c r="C76" s="62"/>
      <c r="D76" s="62"/>
      <c r="E76" s="61"/>
      <c r="F76" s="62"/>
      <c r="G76" s="62"/>
      <c r="H76" s="61"/>
      <c r="I76" s="62"/>
      <c r="J76" s="62"/>
      <c r="K76" s="61"/>
      <c r="L76" s="62"/>
      <c r="M76" s="62"/>
      <c r="N76" s="61"/>
      <c r="O76" s="62"/>
      <c r="P76" s="62"/>
      <c r="Q76" s="61"/>
      <c r="R76" s="62"/>
      <c r="S76" s="62"/>
      <c r="T76" s="61"/>
      <c r="U76" s="62"/>
      <c r="V76" s="62"/>
      <c r="W76" s="61"/>
      <c r="X76" s="62"/>
      <c r="Y76" s="62"/>
      <c r="Z76" s="61"/>
      <c r="AA76" s="62"/>
      <c r="AB76" s="62"/>
      <c r="AC76" s="61"/>
      <c r="AD76" s="62"/>
      <c r="AE76" s="62"/>
      <c r="AF76" s="61"/>
      <c r="AG76" s="62"/>
      <c r="AH76" s="62"/>
      <c r="AI76" s="61"/>
      <c r="AJ76" s="62"/>
      <c r="AK76" s="62"/>
    </row>
    <row r="77" spans="1:37" ht="15.75" x14ac:dyDescent="0.25">
      <c r="A77" s="19" t="s">
        <v>115</v>
      </c>
      <c r="B77" s="61"/>
      <c r="C77" s="62"/>
      <c r="D77" s="62" t="str">
        <f>IF(C77=0,"",B77-C77)</f>
        <v/>
      </c>
      <c r="E77" s="61"/>
      <c r="F77" s="62"/>
      <c r="G77" s="62"/>
      <c r="H77" s="61"/>
      <c r="I77" s="62"/>
      <c r="J77" s="62"/>
      <c r="K77" s="61"/>
      <c r="L77" s="62"/>
      <c r="M77" s="62"/>
      <c r="N77" s="61"/>
      <c r="O77" s="62"/>
      <c r="P77" s="62"/>
      <c r="Q77" s="61"/>
      <c r="R77" s="62"/>
      <c r="S77" s="62"/>
      <c r="T77" s="61"/>
      <c r="U77" s="62"/>
      <c r="V77" s="62"/>
      <c r="W77" s="61"/>
      <c r="X77" s="62"/>
      <c r="Y77" s="62"/>
      <c r="Z77" s="61"/>
      <c r="AA77" s="62"/>
      <c r="AB77" s="62"/>
      <c r="AC77" s="61"/>
      <c r="AD77" s="62"/>
      <c r="AE77" s="62"/>
      <c r="AF77" s="61"/>
      <c r="AG77" s="62"/>
      <c r="AH77" s="62"/>
      <c r="AI77" s="61"/>
      <c r="AJ77" s="62"/>
      <c r="AK77" s="62"/>
    </row>
    <row r="78" spans="1:37" ht="15.75" x14ac:dyDescent="0.25">
      <c r="A78" s="20" t="s">
        <v>116</v>
      </c>
      <c r="B78" s="61"/>
      <c r="C78" s="62"/>
      <c r="D78" s="62" t="str">
        <f>IF(C78=0,"",B78-C78)</f>
        <v/>
      </c>
      <c r="E78" s="61"/>
      <c r="F78" s="62"/>
      <c r="G78" s="62"/>
      <c r="H78" s="61"/>
      <c r="I78" s="62"/>
      <c r="J78" s="62"/>
      <c r="K78" s="61"/>
      <c r="L78" s="62"/>
      <c r="M78" s="62"/>
      <c r="N78" s="61"/>
      <c r="O78" s="62"/>
      <c r="P78" s="62"/>
      <c r="Q78" s="61"/>
      <c r="R78" s="62"/>
      <c r="S78" s="62"/>
      <c r="T78" s="61"/>
      <c r="U78" s="62"/>
      <c r="V78" s="62"/>
      <c r="W78" s="61"/>
      <c r="X78" s="62"/>
      <c r="Y78" s="62"/>
      <c r="Z78" s="61"/>
      <c r="AA78" s="62"/>
      <c r="AB78" s="62"/>
      <c r="AC78" s="61"/>
      <c r="AD78" s="62"/>
      <c r="AE78" s="62"/>
      <c r="AF78" s="61"/>
      <c r="AG78" s="62"/>
      <c r="AH78" s="62"/>
      <c r="AI78" s="61"/>
      <c r="AJ78" s="62"/>
      <c r="AK78" s="62"/>
    </row>
    <row r="79" spans="1:37" ht="15.75" x14ac:dyDescent="0.25">
      <c r="A79" s="20" t="s">
        <v>117</v>
      </c>
      <c r="B79" s="61"/>
      <c r="C79" s="62"/>
      <c r="D79" s="62" t="str">
        <f>IF(C79=0,"",B79-C79)</f>
        <v/>
      </c>
      <c r="E79" s="61"/>
      <c r="F79" s="62"/>
      <c r="G79" s="62"/>
      <c r="H79" s="61"/>
      <c r="I79" s="62"/>
      <c r="J79" s="62"/>
      <c r="K79" s="61"/>
      <c r="L79" s="62"/>
      <c r="M79" s="62"/>
      <c r="N79" s="61"/>
      <c r="O79" s="62"/>
      <c r="P79" s="62"/>
      <c r="Q79" s="61"/>
      <c r="R79" s="62"/>
      <c r="S79" s="62"/>
      <c r="T79" s="61"/>
      <c r="U79" s="62"/>
      <c r="V79" s="62"/>
      <c r="W79" s="61"/>
      <c r="X79" s="62"/>
      <c r="Y79" s="62"/>
      <c r="Z79" s="61"/>
      <c r="AA79" s="62"/>
      <c r="AB79" s="62"/>
      <c r="AC79" s="61"/>
      <c r="AD79" s="62"/>
      <c r="AE79" s="62"/>
      <c r="AF79" s="61"/>
      <c r="AG79" s="62"/>
      <c r="AH79" s="62"/>
      <c r="AI79" s="61"/>
      <c r="AJ79" s="62"/>
      <c r="AK79" s="62"/>
    </row>
    <row r="80" spans="1:37" ht="15.75" x14ac:dyDescent="0.25">
      <c r="A80" s="84" t="s">
        <v>47</v>
      </c>
      <c r="B80" s="61"/>
      <c r="C80" s="62"/>
      <c r="D80" s="62"/>
      <c r="E80" s="61"/>
      <c r="F80" s="62"/>
      <c r="G80" s="62"/>
      <c r="H80" s="61"/>
      <c r="I80" s="62"/>
      <c r="J80" s="62"/>
      <c r="K80" s="61"/>
      <c r="L80" s="62"/>
      <c r="M80" s="62"/>
      <c r="N80" s="61"/>
      <c r="O80" s="62"/>
      <c r="P80" s="62"/>
      <c r="Q80" s="61"/>
      <c r="R80" s="62"/>
      <c r="S80" s="62"/>
      <c r="T80" s="61"/>
      <c r="U80" s="62"/>
      <c r="V80" s="62"/>
      <c r="W80" s="61"/>
      <c r="X80" s="62"/>
      <c r="Y80" s="62"/>
      <c r="Z80" s="61"/>
      <c r="AA80" s="62"/>
      <c r="AB80" s="62"/>
      <c r="AC80" s="61"/>
      <c r="AD80" s="62"/>
      <c r="AE80" s="62"/>
      <c r="AF80" s="61"/>
      <c r="AG80" s="62"/>
      <c r="AH80" s="62"/>
      <c r="AI80" s="61"/>
      <c r="AJ80" s="62"/>
      <c r="AK80" s="62"/>
    </row>
    <row r="81" spans="1:37" ht="15.75" x14ac:dyDescent="0.25">
      <c r="A81" s="19"/>
      <c r="B81" s="61"/>
      <c r="C81" s="62"/>
      <c r="D81" s="62" t="str">
        <f>IF(C81=0,"",B81-C81)</f>
        <v/>
      </c>
      <c r="E81" s="61"/>
      <c r="F81" s="62"/>
      <c r="G81" s="62"/>
      <c r="H81" s="61"/>
      <c r="I81" s="62"/>
      <c r="J81" s="62"/>
      <c r="K81" s="61"/>
      <c r="L81" s="62"/>
      <c r="M81" s="62"/>
      <c r="N81" s="61"/>
      <c r="O81" s="62"/>
      <c r="P81" s="62"/>
      <c r="Q81" s="61"/>
      <c r="R81" s="62"/>
      <c r="S81" s="62"/>
      <c r="T81" s="61"/>
      <c r="U81" s="62"/>
      <c r="V81" s="62"/>
      <c r="W81" s="61"/>
      <c r="X81" s="62"/>
      <c r="Y81" s="62"/>
      <c r="Z81" s="61"/>
      <c r="AA81" s="62"/>
      <c r="AB81" s="62"/>
      <c r="AC81" s="61"/>
      <c r="AD81" s="62"/>
      <c r="AE81" s="62"/>
      <c r="AF81" s="61"/>
      <c r="AG81" s="62"/>
      <c r="AH81" s="62"/>
      <c r="AI81" s="61"/>
      <c r="AJ81" s="62"/>
      <c r="AK81" s="62"/>
    </row>
    <row r="82" spans="1:37" ht="15.75" x14ac:dyDescent="0.25">
      <c r="A82" s="19" t="s">
        <v>49</v>
      </c>
      <c r="B82" s="61"/>
      <c r="C82" s="62"/>
      <c r="D82" s="62" t="str">
        <f>IF(C82=0,"",B82-C82)</f>
        <v/>
      </c>
      <c r="E82" s="61"/>
      <c r="F82" s="62"/>
      <c r="G82" s="62"/>
      <c r="H82" s="61"/>
      <c r="I82" s="62"/>
      <c r="J82" s="62"/>
      <c r="K82" s="61"/>
      <c r="L82" s="62"/>
      <c r="M82" s="62"/>
      <c r="N82" s="61"/>
      <c r="O82" s="62"/>
      <c r="P82" s="62"/>
      <c r="Q82" s="61"/>
      <c r="R82" s="62"/>
      <c r="S82" s="62"/>
      <c r="T82" s="61"/>
      <c r="U82" s="62"/>
      <c r="V82" s="62"/>
      <c r="W82" s="61"/>
      <c r="X82" s="62"/>
      <c r="Y82" s="62"/>
      <c r="Z82" s="61"/>
      <c r="AA82" s="62"/>
      <c r="AB82" s="62"/>
      <c r="AC82" s="61"/>
      <c r="AD82" s="62"/>
      <c r="AE82" s="62"/>
      <c r="AF82" s="61"/>
      <c r="AG82" s="62"/>
      <c r="AH82" s="62"/>
      <c r="AI82" s="61"/>
      <c r="AJ82" s="62"/>
      <c r="AK82" s="62"/>
    </row>
    <row r="83" spans="1:37" ht="15.75" x14ac:dyDescent="0.25">
      <c r="A83" s="19"/>
      <c r="B83" s="61"/>
      <c r="C83" s="62"/>
      <c r="D83" s="62"/>
      <c r="E83" s="61"/>
      <c r="F83" s="62"/>
      <c r="G83" s="62"/>
      <c r="H83" s="61"/>
      <c r="I83" s="62"/>
      <c r="J83" s="62"/>
      <c r="K83" s="61"/>
      <c r="L83" s="62"/>
      <c r="M83" s="62"/>
      <c r="N83" s="61"/>
      <c r="O83" s="62"/>
      <c r="P83" s="62"/>
      <c r="Q83" s="61"/>
      <c r="R83" s="62"/>
      <c r="S83" s="62"/>
      <c r="T83" s="61"/>
      <c r="U83" s="62"/>
      <c r="V83" s="62"/>
      <c r="W83" s="61"/>
      <c r="X83" s="62"/>
      <c r="Y83" s="62"/>
      <c r="Z83" s="61"/>
      <c r="AA83" s="62"/>
      <c r="AB83" s="62"/>
      <c r="AC83" s="61"/>
      <c r="AD83" s="62"/>
      <c r="AE83" s="62"/>
      <c r="AF83" s="61"/>
      <c r="AG83" s="62"/>
      <c r="AH83" s="62"/>
      <c r="AI83" s="61"/>
      <c r="AJ83" s="62"/>
      <c r="AK83" s="62"/>
    </row>
    <row r="84" spans="1:37" ht="15.75" x14ac:dyDescent="0.25">
      <c r="A84" s="19"/>
      <c r="B84" s="61"/>
      <c r="C84" s="62"/>
      <c r="D84" s="62"/>
      <c r="E84" s="61"/>
      <c r="F84" s="62"/>
      <c r="G84" s="62"/>
      <c r="H84" s="61"/>
      <c r="I84" s="62"/>
      <c r="J84" s="62"/>
      <c r="K84" s="61"/>
      <c r="L84" s="62"/>
      <c r="M84" s="62"/>
      <c r="N84" s="61"/>
      <c r="O84" s="62"/>
      <c r="P84" s="62"/>
      <c r="Q84" s="61"/>
      <c r="R84" s="62"/>
      <c r="S84" s="62"/>
      <c r="T84" s="61"/>
      <c r="U84" s="62"/>
      <c r="V84" s="62"/>
      <c r="W84" s="61"/>
      <c r="X84" s="62"/>
      <c r="Y84" s="62"/>
      <c r="Z84" s="61"/>
      <c r="AA84" s="62"/>
      <c r="AB84" s="62"/>
      <c r="AC84" s="61"/>
      <c r="AD84" s="62"/>
      <c r="AE84" s="62"/>
      <c r="AF84" s="61"/>
      <c r="AG84" s="62"/>
      <c r="AH84" s="62"/>
      <c r="AI84" s="61"/>
      <c r="AJ84" s="62"/>
      <c r="AK84" s="62"/>
    </row>
    <row r="85" spans="1:37" ht="16.5" thickBot="1" x14ac:dyDescent="0.3">
      <c r="A85" s="19"/>
      <c r="B85" s="64"/>
      <c r="C85" s="65"/>
      <c r="D85" s="65"/>
      <c r="E85" s="64"/>
      <c r="F85" s="65"/>
      <c r="G85" s="65"/>
      <c r="H85" s="64"/>
      <c r="I85" s="65"/>
      <c r="J85" s="65"/>
      <c r="K85" s="64"/>
      <c r="L85" s="65"/>
      <c r="M85" s="65"/>
      <c r="N85" s="64"/>
      <c r="O85" s="65"/>
      <c r="P85" s="65"/>
      <c r="Q85" s="64"/>
      <c r="R85" s="65"/>
      <c r="S85" s="65"/>
      <c r="T85" s="64"/>
      <c r="U85" s="65"/>
      <c r="V85" s="65"/>
      <c r="W85" s="64"/>
      <c r="X85" s="65"/>
      <c r="Y85" s="65"/>
      <c r="Z85" s="64"/>
      <c r="AA85" s="65"/>
      <c r="AB85" s="65"/>
      <c r="AC85" s="64"/>
      <c r="AD85" s="65"/>
      <c r="AE85" s="65"/>
      <c r="AF85" s="64"/>
      <c r="AG85" s="65"/>
      <c r="AH85" s="65"/>
      <c r="AI85" s="64"/>
      <c r="AJ85" s="65"/>
      <c r="AK85" s="65"/>
    </row>
    <row r="86" spans="1:37" ht="16.5" thickBot="1" x14ac:dyDescent="0.3">
      <c r="A86" s="84" t="s">
        <v>118</v>
      </c>
      <c r="B86" s="79">
        <f>SUM(B25:B85)</f>
        <v>0</v>
      </c>
      <c r="C86" s="80">
        <f>SUM(C30:C82)</f>
        <v>0</v>
      </c>
      <c r="D86" s="80" t="str">
        <f>IF(C86=0,"",B86-C86)</f>
        <v/>
      </c>
      <c r="E86" s="79">
        <f t="shared" ref="E86:AI86" si="9">SUM(E25:E85)</f>
        <v>0</v>
      </c>
      <c r="F86" s="79">
        <f t="shared" si="9"/>
        <v>0</v>
      </c>
      <c r="G86" s="79">
        <f t="shared" si="9"/>
        <v>0</v>
      </c>
      <c r="H86" s="79">
        <f t="shared" si="9"/>
        <v>0</v>
      </c>
      <c r="I86" s="79">
        <f t="shared" si="9"/>
        <v>0</v>
      </c>
      <c r="J86" s="79">
        <f t="shared" si="9"/>
        <v>0</v>
      </c>
      <c r="K86" s="79">
        <f t="shared" si="9"/>
        <v>0</v>
      </c>
      <c r="L86" s="79">
        <f t="shared" si="9"/>
        <v>0</v>
      </c>
      <c r="M86" s="79">
        <f t="shared" si="9"/>
        <v>0</v>
      </c>
      <c r="N86" s="79">
        <f t="shared" si="9"/>
        <v>0</v>
      </c>
      <c r="O86" s="79">
        <f t="shared" si="9"/>
        <v>0</v>
      </c>
      <c r="P86" s="79">
        <f t="shared" si="9"/>
        <v>0</v>
      </c>
      <c r="Q86" s="79">
        <f t="shared" si="9"/>
        <v>0</v>
      </c>
      <c r="R86" s="79">
        <f t="shared" si="9"/>
        <v>0</v>
      </c>
      <c r="S86" s="79">
        <f t="shared" si="9"/>
        <v>0</v>
      </c>
      <c r="T86" s="79">
        <f t="shared" si="9"/>
        <v>0</v>
      </c>
      <c r="U86" s="79">
        <f t="shared" si="9"/>
        <v>0</v>
      </c>
      <c r="V86" s="79">
        <f t="shared" si="9"/>
        <v>0</v>
      </c>
      <c r="W86" s="79">
        <f t="shared" si="9"/>
        <v>0</v>
      </c>
      <c r="X86" s="79">
        <f t="shared" si="9"/>
        <v>0</v>
      </c>
      <c r="Y86" s="79">
        <f t="shared" si="9"/>
        <v>0</v>
      </c>
      <c r="Z86" s="79">
        <f t="shared" si="9"/>
        <v>0</v>
      </c>
      <c r="AA86" s="79">
        <f t="shared" si="9"/>
        <v>0</v>
      </c>
      <c r="AB86" s="79">
        <f t="shared" si="9"/>
        <v>0</v>
      </c>
      <c r="AC86" s="79">
        <f t="shared" si="9"/>
        <v>0</v>
      </c>
      <c r="AD86" s="79">
        <f t="shared" si="9"/>
        <v>0</v>
      </c>
      <c r="AE86" s="79">
        <f t="shared" si="9"/>
        <v>0</v>
      </c>
      <c r="AF86" s="79">
        <f t="shared" si="9"/>
        <v>0</v>
      </c>
      <c r="AG86" s="79">
        <f t="shared" si="9"/>
        <v>0</v>
      </c>
      <c r="AH86" s="79">
        <f t="shared" si="9"/>
        <v>0</v>
      </c>
      <c r="AI86" s="79">
        <f t="shared" si="9"/>
        <v>0</v>
      </c>
      <c r="AJ86" s="79">
        <f>SUM(AJ27:AJ82)</f>
        <v>0</v>
      </c>
      <c r="AK86" s="79"/>
    </row>
    <row r="87" spans="1:37" ht="16.5" thickBot="1" x14ac:dyDescent="0.3">
      <c r="A87" s="84" t="s">
        <v>119</v>
      </c>
      <c r="B87" s="55">
        <f>B22-B86</f>
        <v>0</v>
      </c>
      <c r="C87" s="53">
        <f>SUM(C31:C83)</f>
        <v>0</v>
      </c>
      <c r="D87" s="53" t="str">
        <f>IF(C87=0,"",B87-C87)</f>
        <v/>
      </c>
      <c r="E87" s="55">
        <f t="shared" ref="E87:AI87" si="10">E22-E86</f>
        <v>0</v>
      </c>
      <c r="F87" s="55">
        <f t="shared" si="10"/>
        <v>0</v>
      </c>
      <c r="G87" s="55">
        <f t="shared" si="10"/>
        <v>0</v>
      </c>
      <c r="H87" s="55">
        <f t="shared" si="10"/>
        <v>0</v>
      </c>
      <c r="I87" s="55">
        <f t="shared" si="10"/>
        <v>0</v>
      </c>
      <c r="J87" s="55">
        <f t="shared" si="10"/>
        <v>0</v>
      </c>
      <c r="K87" s="55">
        <f t="shared" si="10"/>
        <v>0</v>
      </c>
      <c r="L87" s="55">
        <f t="shared" si="10"/>
        <v>0</v>
      </c>
      <c r="M87" s="55">
        <f t="shared" si="10"/>
        <v>0</v>
      </c>
      <c r="N87" s="55">
        <f t="shared" si="10"/>
        <v>0</v>
      </c>
      <c r="O87" s="55">
        <f t="shared" si="10"/>
        <v>0</v>
      </c>
      <c r="P87" s="55">
        <f t="shared" si="10"/>
        <v>0</v>
      </c>
      <c r="Q87" s="55">
        <f t="shared" si="10"/>
        <v>0</v>
      </c>
      <c r="R87" s="55">
        <f t="shared" si="10"/>
        <v>0</v>
      </c>
      <c r="S87" s="55">
        <f t="shared" si="10"/>
        <v>0</v>
      </c>
      <c r="T87" s="55">
        <f t="shared" si="10"/>
        <v>0</v>
      </c>
      <c r="U87" s="55">
        <f t="shared" si="10"/>
        <v>0</v>
      </c>
      <c r="V87" s="55">
        <f t="shared" si="10"/>
        <v>0</v>
      </c>
      <c r="W87" s="55">
        <f t="shared" si="10"/>
        <v>0</v>
      </c>
      <c r="X87" s="55">
        <f t="shared" si="10"/>
        <v>0</v>
      </c>
      <c r="Y87" s="55">
        <f t="shared" si="10"/>
        <v>0</v>
      </c>
      <c r="Z87" s="55">
        <f t="shared" si="10"/>
        <v>0</v>
      </c>
      <c r="AA87" s="55">
        <f t="shared" si="10"/>
        <v>0</v>
      </c>
      <c r="AB87" s="55">
        <f t="shared" si="10"/>
        <v>0</v>
      </c>
      <c r="AC87" s="55">
        <f t="shared" si="10"/>
        <v>0</v>
      </c>
      <c r="AD87" s="55">
        <f t="shared" si="10"/>
        <v>0</v>
      </c>
      <c r="AE87" s="55">
        <f t="shared" si="10"/>
        <v>0</v>
      </c>
      <c r="AF87" s="55">
        <f t="shared" si="10"/>
        <v>0</v>
      </c>
      <c r="AG87" s="55">
        <f t="shared" si="10"/>
        <v>0</v>
      </c>
      <c r="AH87" s="55">
        <f t="shared" si="10"/>
        <v>0</v>
      </c>
      <c r="AI87" s="55">
        <f t="shared" si="10"/>
        <v>0</v>
      </c>
      <c r="AJ87" s="55">
        <f>SUM(AJ28:AJ83)</f>
        <v>0</v>
      </c>
      <c r="AK87" s="55"/>
    </row>
  </sheetData>
  <mergeCells count="17">
    <mergeCell ref="A24:AJ24"/>
    <mergeCell ref="A10:AJ10"/>
    <mergeCell ref="AC2:AE2"/>
    <mergeCell ref="AF2:AG2"/>
    <mergeCell ref="AI2:AJ2"/>
    <mergeCell ref="AK2:AL2"/>
    <mergeCell ref="A5:AJ5"/>
    <mergeCell ref="B1:AL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workbookViewId="0">
      <selection activeCell="W13" sqref="W13"/>
    </sheetView>
  </sheetViews>
  <sheetFormatPr defaultRowHeight="15" x14ac:dyDescent="0.25"/>
  <cols>
    <col min="1" max="1" width="44.7109375" style="17" customWidth="1"/>
    <col min="2" max="2" width="13.7109375" style="17" customWidth="1"/>
    <col min="3" max="4" width="13.7109375" style="17" hidden="1" customWidth="1"/>
    <col min="5" max="5" width="13.7109375" style="17" customWidth="1"/>
    <col min="6" max="7" width="13.7109375" style="17" hidden="1" customWidth="1"/>
    <col min="8" max="8" width="13.7109375" style="17" customWidth="1"/>
    <col min="9" max="10" width="13.7109375" style="17" hidden="1" customWidth="1"/>
    <col min="11" max="11" width="13.7109375" style="17" customWidth="1"/>
    <col min="12" max="13" width="13.7109375" style="17" hidden="1" customWidth="1"/>
    <col min="14" max="14" width="13.7109375" style="17" customWidth="1"/>
    <col min="15" max="16" width="13.7109375" style="17" hidden="1" customWidth="1"/>
    <col min="17" max="17" width="13.7109375" style="17" customWidth="1"/>
    <col min="18" max="19" width="13.7109375" style="17" hidden="1" customWidth="1"/>
    <col min="20" max="20" width="13.7109375" style="17" customWidth="1"/>
    <col min="21" max="22" width="13.7109375" style="17" hidden="1" customWidth="1"/>
    <col min="23" max="23" width="13.7109375" style="17" customWidth="1"/>
    <col min="24" max="25" width="13.7109375" style="17" hidden="1" customWidth="1"/>
    <col min="26" max="26" width="13.7109375" style="17" customWidth="1"/>
    <col min="27" max="28" width="13.7109375" style="17" hidden="1" customWidth="1"/>
    <col min="29" max="29" width="13.7109375" style="17" customWidth="1"/>
    <col min="30" max="31" width="13.7109375" style="17" hidden="1" customWidth="1"/>
    <col min="32" max="32" width="13.7109375" style="17" customWidth="1"/>
    <col min="33" max="34" width="13.7109375" style="17" hidden="1" customWidth="1"/>
    <col min="35" max="35" width="13.7109375" style="17" customWidth="1"/>
    <col min="36" max="36" width="13.7109375" style="17" hidden="1" customWidth="1"/>
    <col min="37" max="37" width="13.7109375" style="17" customWidth="1"/>
    <col min="38" max="38" width="11.28515625" style="17" hidden="1" customWidth="1"/>
    <col min="39" max="16384" width="9.140625" style="17"/>
  </cols>
  <sheetData>
    <row r="1" spans="1:38" ht="45.75" customHeight="1" thickBot="1" x14ac:dyDescent="0.65">
      <c r="A1" s="1"/>
      <c r="B1" s="134" t="s">
        <v>120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</row>
    <row r="2" spans="1:38" ht="15.75" thickBot="1" x14ac:dyDescent="0.3">
      <c r="A2" s="2"/>
      <c r="B2" s="135" t="s">
        <v>55</v>
      </c>
      <c r="C2" s="135"/>
      <c r="D2" s="135"/>
      <c r="E2" s="135" t="s">
        <v>56</v>
      </c>
      <c r="F2" s="135"/>
      <c r="G2" s="135"/>
      <c r="H2" s="135" t="s">
        <v>57</v>
      </c>
      <c r="I2" s="135"/>
      <c r="J2" s="135"/>
      <c r="K2" s="135" t="s">
        <v>58</v>
      </c>
      <c r="L2" s="135"/>
      <c r="M2" s="135"/>
      <c r="N2" s="135" t="s">
        <v>59</v>
      </c>
      <c r="O2" s="135"/>
      <c r="P2" s="135"/>
      <c r="Q2" s="135" t="s">
        <v>60</v>
      </c>
      <c r="R2" s="135"/>
      <c r="S2" s="135"/>
      <c r="T2" s="135" t="s">
        <v>61</v>
      </c>
      <c r="U2" s="135"/>
      <c r="V2" s="135"/>
      <c r="W2" s="135" t="s">
        <v>62</v>
      </c>
      <c r="X2" s="135"/>
      <c r="Y2" s="135"/>
      <c r="Z2" s="135" t="s">
        <v>63</v>
      </c>
      <c r="AA2" s="135"/>
      <c r="AB2" s="135"/>
      <c r="AC2" s="135" t="s">
        <v>64</v>
      </c>
      <c r="AD2" s="135"/>
      <c r="AE2" s="135"/>
      <c r="AF2" s="135" t="s">
        <v>65</v>
      </c>
      <c r="AG2" s="137"/>
      <c r="AH2" s="36"/>
      <c r="AI2" s="135" t="s">
        <v>66</v>
      </c>
      <c r="AJ2" s="137"/>
      <c r="AK2" s="137" t="s">
        <v>0</v>
      </c>
      <c r="AL2" s="137"/>
    </row>
    <row r="3" spans="1:38" ht="15.75" thickBot="1" x14ac:dyDescent="0.3">
      <c r="A3" s="3"/>
      <c r="B3" s="27" t="s">
        <v>1</v>
      </c>
      <c r="C3" s="27" t="s">
        <v>2</v>
      </c>
      <c r="D3" s="27" t="s">
        <v>3</v>
      </c>
      <c r="E3" s="27" t="s">
        <v>1</v>
      </c>
      <c r="F3" s="27" t="s">
        <v>2</v>
      </c>
      <c r="G3" s="27" t="s">
        <v>3</v>
      </c>
      <c r="H3" s="27" t="s">
        <v>1</v>
      </c>
      <c r="I3" s="27" t="s">
        <v>2</v>
      </c>
      <c r="J3" s="27" t="s">
        <v>3</v>
      </c>
      <c r="K3" s="27" t="s">
        <v>1</v>
      </c>
      <c r="L3" s="27" t="s">
        <v>2</v>
      </c>
      <c r="M3" s="27" t="s">
        <v>3</v>
      </c>
      <c r="N3" s="27" t="s">
        <v>1</v>
      </c>
      <c r="O3" s="27" t="s">
        <v>2</v>
      </c>
      <c r="P3" s="27" t="s">
        <v>3</v>
      </c>
      <c r="Q3" s="27" t="s">
        <v>1</v>
      </c>
      <c r="R3" s="27" t="s">
        <v>2</v>
      </c>
      <c r="S3" s="27" t="s">
        <v>3</v>
      </c>
      <c r="T3" s="27" t="s">
        <v>1</v>
      </c>
      <c r="U3" s="27" t="s">
        <v>2</v>
      </c>
      <c r="V3" s="27" t="s">
        <v>3</v>
      </c>
      <c r="W3" s="27" t="s">
        <v>1</v>
      </c>
      <c r="X3" s="27" t="s">
        <v>2</v>
      </c>
      <c r="Y3" s="27" t="s">
        <v>3</v>
      </c>
      <c r="Z3" s="27" t="s">
        <v>1</v>
      </c>
      <c r="AA3" s="27" t="s">
        <v>2</v>
      </c>
      <c r="AB3" s="27" t="s">
        <v>3</v>
      </c>
      <c r="AC3" s="27" t="s">
        <v>1</v>
      </c>
      <c r="AD3" s="27" t="s">
        <v>2</v>
      </c>
      <c r="AE3" s="27" t="s">
        <v>3</v>
      </c>
      <c r="AF3" s="27" t="s">
        <v>1</v>
      </c>
      <c r="AG3" s="27" t="s">
        <v>2</v>
      </c>
      <c r="AH3" s="27" t="s">
        <v>3</v>
      </c>
      <c r="AI3" s="27" t="s">
        <v>1</v>
      </c>
      <c r="AJ3" s="27" t="s">
        <v>2</v>
      </c>
      <c r="AK3" s="27" t="s">
        <v>1</v>
      </c>
      <c r="AL3" s="27" t="s">
        <v>2</v>
      </c>
    </row>
    <row r="4" spans="1:38" ht="15.75" x14ac:dyDescent="0.25">
      <c r="A4" s="83" t="s">
        <v>100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ht="16.5" thickBot="1" x14ac:dyDescent="0.3">
      <c r="A5" s="143" t="s">
        <v>101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6"/>
      <c r="AL5" s="7"/>
    </row>
    <row r="6" spans="1:38" ht="16.5" thickBot="1" x14ac:dyDescent="0.3">
      <c r="A6" s="8" t="s">
        <v>67</v>
      </c>
      <c r="B6" s="55">
        <f>'Profit and Loss Detailed'!B6</f>
        <v>0</v>
      </c>
      <c r="C6" s="58"/>
      <c r="D6" s="58" t="str">
        <f>IF(C6=0,"",B6-C6)</f>
        <v/>
      </c>
      <c r="E6" s="55">
        <f>'Profit and Loss Detailed'!E6</f>
        <v>0</v>
      </c>
      <c r="F6" s="53"/>
      <c r="G6" s="53"/>
      <c r="H6" s="55">
        <f>'Profit and Loss Detailed'!H6</f>
        <v>0</v>
      </c>
      <c r="I6" s="53"/>
      <c r="J6" s="53"/>
      <c r="K6" s="55">
        <f>'Profit and Loss Detailed'!K6</f>
        <v>0</v>
      </c>
      <c r="L6" s="53"/>
      <c r="M6" s="53"/>
      <c r="N6" s="55">
        <f>'Profit and Loss Detailed'!N6</f>
        <v>0</v>
      </c>
      <c r="O6" s="53"/>
      <c r="P6" s="53"/>
      <c r="Q6" s="55">
        <f>'Profit and Loss Detailed'!Q6</f>
        <v>0</v>
      </c>
      <c r="R6" s="53"/>
      <c r="S6" s="53"/>
      <c r="T6" s="55">
        <f>'Profit and Loss Detailed'!T6</f>
        <v>0</v>
      </c>
      <c r="U6" s="53"/>
      <c r="V6" s="53"/>
      <c r="W6" s="55">
        <f>'Profit and Loss Detailed'!W6</f>
        <v>0</v>
      </c>
      <c r="X6" s="53"/>
      <c r="Y6" s="53"/>
      <c r="Z6" s="55">
        <f>'Profit and Loss Detailed'!Z6</f>
        <v>0</v>
      </c>
      <c r="AA6" s="53"/>
      <c r="AB6" s="53"/>
      <c r="AC6" s="55">
        <f>'Profit and Loss Detailed'!AC6</f>
        <v>0</v>
      </c>
      <c r="AD6" s="53"/>
      <c r="AE6" s="53"/>
      <c r="AF6" s="55">
        <f>'Profit and Loss Detailed'!AF6</f>
        <v>0</v>
      </c>
      <c r="AG6" s="53"/>
      <c r="AH6" s="53"/>
      <c r="AI6" s="55">
        <f>'Profit and Loss Detailed'!AI6</f>
        <v>0</v>
      </c>
      <c r="AJ6" s="86"/>
      <c r="AK6" s="88">
        <f t="shared" ref="AK6:AK21" si="0">AI6+AF6+AC6+Z6+W6+T6+Q6+N6+K6+H6+E6+B6</f>
        <v>0</v>
      </c>
      <c r="AL6" s="9"/>
    </row>
    <row r="7" spans="1:38" ht="16.5" thickBot="1" x14ac:dyDescent="0.3">
      <c r="A7" s="10" t="s">
        <v>68</v>
      </c>
      <c r="B7" s="55">
        <f>'Profit and Loss Detailed'!B7</f>
        <v>0</v>
      </c>
      <c r="C7" s="53"/>
      <c r="D7" s="53"/>
      <c r="E7" s="55">
        <f>'Profit and Loss Detailed'!E7</f>
        <v>0</v>
      </c>
      <c r="F7" s="53"/>
      <c r="G7" s="53"/>
      <c r="H7" s="55">
        <f>'Profit and Loss Detailed'!H7</f>
        <v>0</v>
      </c>
      <c r="I7" s="53"/>
      <c r="J7" s="53"/>
      <c r="K7" s="55">
        <f>'Profit and Loss Detailed'!K7</f>
        <v>0</v>
      </c>
      <c r="L7" s="53"/>
      <c r="M7" s="53"/>
      <c r="N7" s="55">
        <f>'Profit and Loss Detailed'!N7</f>
        <v>0</v>
      </c>
      <c r="O7" s="53"/>
      <c r="P7" s="53"/>
      <c r="Q7" s="55">
        <f>'Profit and Loss Detailed'!Q7</f>
        <v>0</v>
      </c>
      <c r="R7" s="53"/>
      <c r="S7" s="53"/>
      <c r="T7" s="55">
        <f>'Profit and Loss Detailed'!T7</f>
        <v>0</v>
      </c>
      <c r="U7" s="53"/>
      <c r="V7" s="53"/>
      <c r="W7" s="55">
        <f>'Profit and Loss Detailed'!W7</f>
        <v>0</v>
      </c>
      <c r="X7" s="53"/>
      <c r="Y7" s="53"/>
      <c r="Z7" s="55">
        <f>'Profit and Loss Detailed'!Z7</f>
        <v>0</v>
      </c>
      <c r="AA7" s="53"/>
      <c r="AB7" s="53"/>
      <c r="AC7" s="55">
        <f>'Profit and Loss Detailed'!AC7</f>
        <v>0</v>
      </c>
      <c r="AD7" s="53"/>
      <c r="AE7" s="53"/>
      <c r="AF7" s="55">
        <f>'Profit and Loss Detailed'!AF7</f>
        <v>0</v>
      </c>
      <c r="AG7" s="53"/>
      <c r="AH7" s="53"/>
      <c r="AI7" s="55">
        <f>'Profit and Loss Detailed'!AI7</f>
        <v>0</v>
      </c>
      <c r="AJ7" s="12"/>
      <c r="AK7" s="89">
        <f t="shared" si="0"/>
        <v>0</v>
      </c>
      <c r="AL7" s="11"/>
    </row>
    <row r="8" spans="1:38" ht="16.5" thickBot="1" x14ac:dyDescent="0.3">
      <c r="A8" s="10" t="s">
        <v>69</v>
      </c>
      <c r="B8" s="55">
        <f>'Profit and Loss Detailed'!B8</f>
        <v>0</v>
      </c>
      <c r="C8" s="53"/>
      <c r="D8" s="53"/>
      <c r="E8" s="55">
        <f>'Profit and Loss Detailed'!E8</f>
        <v>0</v>
      </c>
      <c r="F8" s="53"/>
      <c r="G8" s="53"/>
      <c r="H8" s="55">
        <f>'Profit and Loss Detailed'!H8</f>
        <v>0</v>
      </c>
      <c r="I8" s="53"/>
      <c r="J8" s="53"/>
      <c r="K8" s="55">
        <f>'Profit and Loss Detailed'!K8</f>
        <v>0</v>
      </c>
      <c r="L8" s="53"/>
      <c r="M8" s="53"/>
      <c r="N8" s="55">
        <f>'Profit and Loss Detailed'!N8</f>
        <v>0</v>
      </c>
      <c r="O8" s="53"/>
      <c r="P8" s="53"/>
      <c r="Q8" s="55">
        <f>'Profit and Loss Detailed'!Q8</f>
        <v>0</v>
      </c>
      <c r="R8" s="53"/>
      <c r="S8" s="53"/>
      <c r="T8" s="55">
        <f>'Profit and Loss Detailed'!T8</f>
        <v>0</v>
      </c>
      <c r="U8" s="53"/>
      <c r="V8" s="53"/>
      <c r="W8" s="55">
        <f>'Profit and Loss Detailed'!W8</f>
        <v>0</v>
      </c>
      <c r="X8" s="53"/>
      <c r="Y8" s="53"/>
      <c r="Z8" s="55">
        <f>'Profit and Loss Detailed'!Z8</f>
        <v>0</v>
      </c>
      <c r="AA8" s="53"/>
      <c r="AB8" s="53"/>
      <c r="AC8" s="55">
        <f>'Profit and Loss Detailed'!AC8</f>
        <v>0</v>
      </c>
      <c r="AD8" s="53"/>
      <c r="AE8" s="53"/>
      <c r="AF8" s="55">
        <f>'Profit and Loss Detailed'!AF8</f>
        <v>0</v>
      </c>
      <c r="AG8" s="53"/>
      <c r="AH8" s="53"/>
      <c r="AI8" s="55">
        <f>'Profit and Loss Detailed'!AI8</f>
        <v>0</v>
      </c>
      <c r="AJ8" s="12"/>
      <c r="AK8" s="89">
        <f t="shared" si="0"/>
        <v>0</v>
      </c>
      <c r="AL8" s="11"/>
    </row>
    <row r="9" spans="1:38" ht="16.5" thickBot="1" x14ac:dyDescent="0.3">
      <c r="A9" s="10" t="s">
        <v>102</v>
      </c>
      <c r="B9" s="55">
        <f>SUM(B6:B8)</f>
        <v>0</v>
      </c>
      <c r="C9" s="55"/>
      <c r="D9" s="55"/>
      <c r="E9" s="55">
        <f>SUM(E6:E8)</f>
        <v>0</v>
      </c>
      <c r="F9" s="55"/>
      <c r="G9" s="55"/>
      <c r="H9" s="55">
        <f>SUM(H6:H8)</f>
        <v>0</v>
      </c>
      <c r="I9" s="53"/>
      <c r="J9" s="53"/>
      <c r="K9" s="55">
        <f>SUM(K6:K8)</f>
        <v>0</v>
      </c>
      <c r="L9" s="53"/>
      <c r="M9" s="53"/>
      <c r="N9" s="55">
        <f>SUM(N6:N8)</f>
        <v>0</v>
      </c>
      <c r="O9" s="55"/>
      <c r="P9" s="55"/>
      <c r="Q9" s="55">
        <f>SUM(Q6:Q8)</f>
        <v>0</v>
      </c>
      <c r="R9" s="55"/>
      <c r="S9" s="55"/>
      <c r="T9" s="55">
        <f>SUM(T6:T8)</f>
        <v>0</v>
      </c>
      <c r="U9" s="55"/>
      <c r="V9" s="55"/>
      <c r="W9" s="55">
        <f>SUM(W6:W8)</f>
        <v>0</v>
      </c>
      <c r="X9" s="55"/>
      <c r="Y9" s="55"/>
      <c r="Z9" s="55">
        <f>SUM(Z6:Z8)</f>
        <v>0</v>
      </c>
      <c r="AA9" s="55"/>
      <c r="AB9" s="55"/>
      <c r="AC9" s="55">
        <f>SUM(AC6:AC8)</f>
        <v>0</v>
      </c>
      <c r="AD9" s="55"/>
      <c r="AE9" s="55"/>
      <c r="AF9" s="55">
        <f>SUM(AF6:AF8)</f>
        <v>0</v>
      </c>
      <c r="AG9" s="55"/>
      <c r="AH9" s="55"/>
      <c r="AI9" s="55">
        <f>SUM(AI6:AI8)</f>
        <v>0</v>
      </c>
      <c r="AJ9" s="87"/>
      <c r="AK9" s="90">
        <f t="shared" si="0"/>
        <v>0</v>
      </c>
      <c r="AL9" s="5"/>
    </row>
    <row r="10" spans="1:38" ht="16.5" thickBot="1" x14ac:dyDescent="0.3">
      <c r="A10" s="83" t="s">
        <v>103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96"/>
      <c r="AL10" s="11"/>
    </row>
    <row r="11" spans="1:38" ht="15.75" x14ac:dyDescent="0.25">
      <c r="A11" s="10" t="s">
        <v>104</v>
      </c>
      <c r="B11" s="91">
        <f>'Profit and Loss Detailed'!B11</f>
        <v>0</v>
      </c>
      <c r="C11" s="44"/>
      <c r="D11" s="44"/>
      <c r="E11" s="91">
        <f>'Profit and Loss Detailed'!E11</f>
        <v>0</v>
      </c>
      <c r="F11" s="45"/>
      <c r="G11" s="45"/>
      <c r="H11" s="91">
        <f>'Profit and Loss Detailed'!H11</f>
        <v>0</v>
      </c>
      <c r="I11" s="45"/>
      <c r="J11" s="45"/>
      <c r="K11" s="91">
        <f>'Profit and Loss Detailed'!K11</f>
        <v>0</v>
      </c>
      <c r="L11" s="45"/>
      <c r="M11" s="45"/>
      <c r="N11" s="91">
        <f>'Profit and Loss Detailed'!N11</f>
        <v>0</v>
      </c>
      <c r="O11" s="45"/>
      <c r="P11" s="45"/>
      <c r="Q11" s="91">
        <f>'Profit and Loss Detailed'!Q11</f>
        <v>0</v>
      </c>
      <c r="R11" s="45"/>
      <c r="S11" s="45"/>
      <c r="T11" s="91">
        <f>'Profit and Loss Detailed'!T11</f>
        <v>0</v>
      </c>
      <c r="U11" s="45"/>
      <c r="V11" s="45"/>
      <c r="W11" s="91">
        <f>'Profit and Loss Detailed'!W11</f>
        <v>0</v>
      </c>
      <c r="X11" s="45"/>
      <c r="Y11" s="45"/>
      <c r="Z11" s="91">
        <f>'Profit and Loss Detailed'!Z11</f>
        <v>0</v>
      </c>
      <c r="AA11" s="45"/>
      <c r="AB11" s="45"/>
      <c r="AC11" s="91">
        <f>'Profit and Loss Detailed'!AC11</f>
        <v>0</v>
      </c>
      <c r="AD11" s="45"/>
      <c r="AE11" s="45"/>
      <c r="AF11" s="91">
        <f>'Profit and Loss Detailed'!AF11</f>
        <v>0</v>
      </c>
      <c r="AG11" s="45"/>
      <c r="AH11" s="45"/>
      <c r="AI11" s="91">
        <f>'Profit and Loss Detailed'!AI11</f>
        <v>0</v>
      </c>
      <c r="AJ11" s="45"/>
      <c r="AK11" s="43"/>
      <c r="AL11" s="9"/>
    </row>
    <row r="12" spans="1:38" ht="16.5" thickBot="1" x14ac:dyDescent="0.3">
      <c r="A12" s="10" t="s">
        <v>105</v>
      </c>
      <c r="B12" s="92">
        <f>'Profit and Loss Detailed'!B12</f>
        <v>0</v>
      </c>
      <c r="C12" s="47"/>
      <c r="D12" s="47"/>
      <c r="E12" s="92">
        <f>'Profit and Loss Detailed'!E12</f>
        <v>0</v>
      </c>
      <c r="F12" s="92"/>
      <c r="G12" s="92"/>
      <c r="H12" s="92">
        <f>'Profit and Loss Detailed'!H12</f>
        <v>0</v>
      </c>
      <c r="I12" s="47"/>
      <c r="J12" s="47"/>
      <c r="K12" s="92">
        <f>'Profit and Loss Detailed'!K12</f>
        <v>0</v>
      </c>
      <c r="L12" s="47"/>
      <c r="M12" s="47"/>
      <c r="N12" s="92">
        <f>'Profit and Loss Detailed'!N12</f>
        <v>0</v>
      </c>
      <c r="O12" s="92"/>
      <c r="P12" s="92"/>
      <c r="Q12" s="92">
        <f>'Profit and Loss Detailed'!Q12</f>
        <v>0</v>
      </c>
      <c r="R12" s="92"/>
      <c r="S12" s="92"/>
      <c r="T12" s="92">
        <f>'Profit and Loss Detailed'!T12</f>
        <v>0</v>
      </c>
      <c r="U12" s="92"/>
      <c r="V12" s="92"/>
      <c r="W12" s="92">
        <f>'Profit and Loss Detailed'!W12</f>
        <v>0</v>
      </c>
      <c r="X12" s="92"/>
      <c r="Y12" s="92"/>
      <c r="Z12" s="92">
        <f>'Profit and Loss Detailed'!Z12</f>
        <v>0</v>
      </c>
      <c r="AA12" s="92"/>
      <c r="AB12" s="92"/>
      <c r="AC12" s="92">
        <f>'Profit and Loss Detailed'!AC12</f>
        <v>0</v>
      </c>
      <c r="AD12" s="92"/>
      <c r="AE12" s="92"/>
      <c r="AF12" s="92">
        <f>'Profit and Loss Detailed'!AF12</f>
        <v>0</v>
      </c>
      <c r="AG12" s="92"/>
      <c r="AH12" s="92"/>
      <c r="AI12" s="92">
        <f>'Profit and Loss Detailed'!AI12</f>
        <v>0</v>
      </c>
      <c r="AJ12" s="47"/>
      <c r="AK12" s="46"/>
      <c r="AL12" s="11"/>
    </row>
    <row r="13" spans="1:38" ht="16.5" thickBot="1" x14ac:dyDescent="0.3">
      <c r="A13" s="10" t="s">
        <v>106</v>
      </c>
      <c r="B13" s="55">
        <f>SUM(B11:B12)</f>
        <v>0</v>
      </c>
      <c r="C13" s="55"/>
      <c r="D13" s="55"/>
      <c r="E13" s="55">
        <f>SUM(E11:E12)</f>
        <v>0</v>
      </c>
      <c r="F13" s="55"/>
      <c r="G13" s="55"/>
      <c r="H13" s="55">
        <f>SUM(H11:H12)</f>
        <v>0</v>
      </c>
      <c r="I13" s="53"/>
      <c r="J13" s="53"/>
      <c r="K13" s="55">
        <f>SUM(K11:K12)</f>
        <v>0</v>
      </c>
      <c r="L13" s="53"/>
      <c r="M13" s="53"/>
      <c r="N13" s="55">
        <f>SUM(N11:N12)</f>
        <v>0</v>
      </c>
      <c r="O13" s="55"/>
      <c r="P13" s="55"/>
      <c r="Q13" s="55">
        <f>SUM(Q11:Q12)</f>
        <v>0</v>
      </c>
      <c r="R13" s="55"/>
      <c r="S13" s="55"/>
      <c r="T13" s="55">
        <f>SUM(T11:T12)</f>
        <v>0</v>
      </c>
      <c r="U13" s="55"/>
      <c r="V13" s="55"/>
      <c r="W13" s="55">
        <f>SUM(W11:W12)</f>
        <v>0</v>
      </c>
      <c r="X13" s="55"/>
      <c r="Y13" s="55"/>
      <c r="Z13" s="55">
        <f>SUM(Z11:Z12)</f>
        <v>0</v>
      </c>
      <c r="AA13" s="55"/>
      <c r="AB13" s="55"/>
      <c r="AC13" s="55">
        <f>SUM(AC11:AC12)</f>
        <v>0</v>
      </c>
      <c r="AD13" s="55"/>
      <c r="AE13" s="55"/>
      <c r="AF13" s="55">
        <f>SUM(AF11:AF12)</f>
        <v>0</v>
      </c>
      <c r="AG13" s="55"/>
      <c r="AH13" s="55"/>
      <c r="AI13" s="55">
        <f>SUM(AI11:AI12)</f>
        <v>0</v>
      </c>
      <c r="AJ13" s="93"/>
      <c r="AK13" s="46"/>
      <c r="AL13" s="11"/>
    </row>
    <row r="14" spans="1:38" ht="16.5" thickBot="1" x14ac:dyDescent="0.3">
      <c r="A14" s="83" t="s">
        <v>107</v>
      </c>
      <c r="B14" s="55">
        <f>B9-B13</f>
        <v>0</v>
      </c>
      <c r="C14" s="55"/>
      <c r="D14" s="55"/>
      <c r="E14" s="55">
        <f>E9-E13</f>
        <v>0</v>
      </c>
      <c r="F14" s="55"/>
      <c r="G14" s="55"/>
      <c r="H14" s="55">
        <f>H9-H13</f>
        <v>0</v>
      </c>
      <c r="I14" s="53"/>
      <c r="J14" s="53"/>
      <c r="K14" s="55">
        <f>K9-K13</f>
        <v>0</v>
      </c>
      <c r="L14" s="53"/>
      <c r="M14" s="53"/>
      <c r="N14" s="55">
        <f>N9-N13</f>
        <v>0</v>
      </c>
      <c r="O14" s="55"/>
      <c r="P14" s="55"/>
      <c r="Q14" s="55">
        <f>Q9-Q13</f>
        <v>0</v>
      </c>
      <c r="R14" s="55"/>
      <c r="S14" s="55"/>
      <c r="T14" s="55">
        <f>T9-T13</f>
        <v>0</v>
      </c>
      <c r="U14" s="55"/>
      <c r="V14" s="55"/>
      <c r="W14" s="55">
        <f>W9-W13</f>
        <v>0</v>
      </c>
      <c r="X14" s="55"/>
      <c r="Y14" s="55"/>
      <c r="Z14" s="55">
        <f>Z9-Z13</f>
        <v>0</v>
      </c>
      <c r="AA14" s="55"/>
      <c r="AB14" s="55"/>
      <c r="AC14" s="55">
        <f>AC9-AC13</f>
        <v>0</v>
      </c>
      <c r="AD14" s="55"/>
      <c r="AE14" s="55"/>
      <c r="AF14" s="55">
        <f>AF9-AF13</f>
        <v>0</v>
      </c>
      <c r="AG14" s="55"/>
      <c r="AH14" s="55"/>
      <c r="AI14" s="55">
        <f>AI9-AI13</f>
        <v>0</v>
      </c>
      <c r="AJ14" s="93"/>
      <c r="AK14" s="48"/>
      <c r="AL14" s="11"/>
    </row>
    <row r="15" spans="1:38" ht="15.75" x14ac:dyDescent="0.25">
      <c r="A15" s="10"/>
      <c r="B15" s="46"/>
      <c r="C15" s="95"/>
      <c r="D15" s="95"/>
      <c r="E15" s="46"/>
      <c r="F15" s="47"/>
      <c r="G15" s="47"/>
      <c r="H15" s="46"/>
      <c r="I15" s="47"/>
      <c r="J15" s="47"/>
      <c r="K15" s="46"/>
      <c r="L15" s="47"/>
      <c r="M15" s="47"/>
      <c r="N15" s="46"/>
      <c r="O15" s="47"/>
      <c r="P15" s="47"/>
      <c r="Q15" s="46"/>
      <c r="R15" s="47"/>
      <c r="S15" s="47"/>
      <c r="T15" s="46"/>
      <c r="U15" s="47"/>
      <c r="V15" s="47"/>
      <c r="W15" s="46"/>
      <c r="X15" s="47"/>
      <c r="Y15" s="47"/>
      <c r="Z15" s="46"/>
      <c r="AA15" s="47"/>
      <c r="AB15" s="47"/>
      <c r="AC15" s="46"/>
      <c r="AD15" s="47"/>
      <c r="AE15" s="47"/>
      <c r="AF15" s="46"/>
      <c r="AG15" s="47"/>
      <c r="AH15" s="47"/>
      <c r="AI15" s="46"/>
      <c r="AJ15" s="94"/>
      <c r="AK15" s="46">
        <f t="shared" si="0"/>
        <v>0</v>
      </c>
      <c r="AL15" s="11"/>
    </row>
    <row r="16" spans="1:38" ht="15.75" x14ac:dyDescent="0.25">
      <c r="A16" s="83" t="s">
        <v>108</v>
      </c>
      <c r="B16" s="46"/>
      <c r="C16" s="47"/>
      <c r="D16" s="47"/>
      <c r="E16" s="46"/>
      <c r="F16" s="47"/>
      <c r="G16" s="47"/>
      <c r="H16" s="46"/>
      <c r="I16" s="47"/>
      <c r="J16" s="47"/>
      <c r="K16" s="46"/>
      <c r="L16" s="47"/>
      <c r="M16" s="47"/>
      <c r="N16" s="46"/>
      <c r="O16" s="47"/>
      <c r="P16" s="47"/>
      <c r="Q16" s="46"/>
      <c r="R16" s="47"/>
      <c r="S16" s="47"/>
      <c r="T16" s="46"/>
      <c r="U16" s="47"/>
      <c r="V16" s="47"/>
      <c r="W16" s="46"/>
      <c r="X16" s="47"/>
      <c r="Y16" s="47"/>
      <c r="Z16" s="46"/>
      <c r="AA16" s="47"/>
      <c r="AB16" s="47"/>
      <c r="AC16" s="46"/>
      <c r="AD16" s="47"/>
      <c r="AE16" s="47"/>
      <c r="AF16" s="46"/>
      <c r="AG16" s="47"/>
      <c r="AH16" s="47"/>
      <c r="AI16" s="46"/>
      <c r="AJ16" s="47"/>
      <c r="AK16" s="46">
        <f t="shared" si="0"/>
        <v>0</v>
      </c>
      <c r="AL16" s="11"/>
    </row>
    <row r="17" spans="1:38" ht="15.75" x14ac:dyDescent="0.25">
      <c r="A17" s="10" t="s">
        <v>109</v>
      </c>
      <c r="B17" s="92">
        <f>'Profit and Loss Detailed'!B17</f>
        <v>0</v>
      </c>
      <c r="C17" s="47"/>
      <c r="D17" s="47"/>
      <c r="E17" s="92">
        <f>'Profit and Loss Detailed'!E17</f>
        <v>0</v>
      </c>
      <c r="F17" s="47"/>
      <c r="G17" s="47"/>
      <c r="H17" s="92">
        <f>'Profit and Loss Detailed'!H17</f>
        <v>0</v>
      </c>
      <c r="I17" s="47"/>
      <c r="J17" s="47"/>
      <c r="K17" s="92">
        <f>'Profit and Loss Detailed'!K17</f>
        <v>0</v>
      </c>
      <c r="L17" s="47"/>
      <c r="M17" s="47"/>
      <c r="N17" s="92">
        <f>'Profit and Loss Detailed'!N17</f>
        <v>0</v>
      </c>
      <c r="O17" s="47"/>
      <c r="P17" s="47"/>
      <c r="Q17" s="92">
        <f>'Profit and Loss Detailed'!Q17</f>
        <v>0</v>
      </c>
      <c r="R17" s="47"/>
      <c r="S17" s="47"/>
      <c r="T17" s="92">
        <f>'Profit and Loss Detailed'!T17</f>
        <v>0</v>
      </c>
      <c r="U17" s="47"/>
      <c r="V17" s="47"/>
      <c r="W17" s="92">
        <f>'Profit and Loss Detailed'!W17</f>
        <v>0</v>
      </c>
      <c r="X17" s="47"/>
      <c r="Y17" s="47"/>
      <c r="Z17" s="92">
        <f>'Profit and Loss Detailed'!Z17</f>
        <v>0</v>
      </c>
      <c r="AA17" s="47"/>
      <c r="AB17" s="47"/>
      <c r="AC17" s="92">
        <f>'Profit and Loss Detailed'!AC17</f>
        <v>0</v>
      </c>
      <c r="AD17" s="47"/>
      <c r="AE17" s="47"/>
      <c r="AF17" s="92">
        <f>'Profit and Loss Detailed'!AF17</f>
        <v>0</v>
      </c>
      <c r="AG17" s="47"/>
      <c r="AH17" s="47"/>
      <c r="AI17" s="92">
        <f>'Profit and Loss Detailed'!AI17</f>
        <v>0</v>
      </c>
      <c r="AJ17" s="47"/>
      <c r="AK17" s="46">
        <f t="shared" si="0"/>
        <v>0</v>
      </c>
      <c r="AL17" s="11"/>
    </row>
    <row r="18" spans="1:38" ht="15.75" x14ac:dyDescent="0.25">
      <c r="A18" s="10" t="s">
        <v>110</v>
      </c>
      <c r="B18" s="92">
        <f>'Profit and Loss Detailed'!B18</f>
        <v>0</v>
      </c>
      <c r="C18" s="47"/>
      <c r="D18" s="47"/>
      <c r="E18" s="92">
        <f>'Profit and Loss Detailed'!E18</f>
        <v>0</v>
      </c>
      <c r="F18" s="47"/>
      <c r="G18" s="47"/>
      <c r="H18" s="92">
        <f>'Profit and Loss Detailed'!H18</f>
        <v>0</v>
      </c>
      <c r="I18" s="47"/>
      <c r="J18" s="47"/>
      <c r="K18" s="92">
        <f>'Profit and Loss Detailed'!K18</f>
        <v>0</v>
      </c>
      <c r="L18" s="47"/>
      <c r="M18" s="47"/>
      <c r="N18" s="92">
        <f>'Profit and Loss Detailed'!N18</f>
        <v>0</v>
      </c>
      <c r="O18" s="47"/>
      <c r="P18" s="47"/>
      <c r="Q18" s="92">
        <f>'Profit and Loss Detailed'!Q18</f>
        <v>0</v>
      </c>
      <c r="R18" s="47"/>
      <c r="S18" s="47"/>
      <c r="T18" s="92">
        <f>'Profit and Loss Detailed'!T18</f>
        <v>0</v>
      </c>
      <c r="U18" s="47"/>
      <c r="V18" s="47"/>
      <c r="W18" s="92">
        <f>'Profit and Loss Detailed'!W18</f>
        <v>0</v>
      </c>
      <c r="X18" s="47"/>
      <c r="Y18" s="47"/>
      <c r="Z18" s="92">
        <f>'Profit and Loss Detailed'!Z18</f>
        <v>0</v>
      </c>
      <c r="AA18" s="47"/>
      <c r="AB18" s="47"/>
      <c r="AC18" s="92">
        <f>'Profit and Loss Detailed'!AC18</f>
        <v>0</v>
      </c>
      <c r="AD18" s="47"/>
      <c r="AE18" s="47"/>
      <c r="AF18" s="92">
        <f>'Profit and Loss Detailed'!AF18</f>
        <v>0</v>
      </c>
      <c r="AG18" s="47"/>
      <c r="AH18" s="47"/>
      <c r="AI18" s="92">
        <f>'Profit and Loss Detailed'!AI18</f>
        <v>0</v>
      </c>
      <c r="AJ18" s="47"/>
      <c r="AK18" s="46">
        <f t="shared" si="0"/>
        <v>0</v>
      </c>
      <c r="AL18" s="11"/>
    </row>
    <row r="19" spans="1:38" ht="15.75" x14ac:dyDescent="0.25">
      <c r="A19" s="10"/>
      <c r="B19" s="92">
        <f>'Profit and Loss Detailed'!B19</f>
        <v>0</v>
      </c>
      <c r="C19" s="47"/>
      <c r="D19" s="47"/>
      <c r="E19" s="92">
        <f>'Profit and Loss Detailed'!E19</f>
        <v>0</v>
      </c>
      <c r="F19" s="47"/>
      <c r="G19" s="47"/>
      <c r="H19" s="92">
        <f>'Profit and Loss Detailed'!H19</f>
        <v>0</v>
      </c>
      <c r="I19" s="47"/>
      <c r="J19" s="47"/>
      <c r="K19" s="92">
        <f>'Profit and Loss Detailed'!K19</f>
        <v>0</v>
      </c>
      <c r="L19" s="47"/>
      <c r="M19" s="47"/>
      <c r="N19" s="92">
        <f>'Profit and Loss Detailed'!N19</f>
        <v>0</v>
      </c>
      <c r="O19" s="47"/>
      <c r="P19" s="47"/>
      <c r="Q19" s="92">
        <f>'Profit and Loss Detailed'!Q19</f>
        <v>0</v>
      </c>
      <c r="R19" s="47"/>
      <c r="S19" s="47"/>
      <c r="T19" s="92">
        <f>'Profit and Loss Detailed'!T19</f>
        <v>0</v>
      </c>
      <c r="U19" s="47"/>
      <c r="V19" s="47"/>
      <c r="W19" s="92">
        <f>'Profit and Loss Detailed'!W19</f>
        <v>0</v>
      </c>
      <c r="X19" s="47"/>
      <c r="Y19" s="47"/>
      <c r="Z19" s="92">
        <f>'Profit and Loss Detailed'!Z19</f>
        <v>0</v>
      </c>
      <c r="AA19" s="47"/>
      <c r="AB19" s="47"/>
      <c r="AC19" s="92">
        <f>'Profit and Loss Detailed'!AC19</f>
        <v>0</v>
      </c>
      <c r="AD19" s="47"/>
      <c r="AE19" s="47"/>
      <c r="AF19" s="92">
        <f>'Profit and Loss Detailed'!AF19</f>
        <v>0</v>
      </c>
      <c r="AG19" s="47"/>
      <c r="AH19" s="47"/>
      <c r="AI19" s="92">
        <f>'Profit and Loss Detailed'!AI19</f>
        <v>0</v>
      </c>
      <c r="AJ19" s="47"/>
      <c r="AK19" s="46">
        <f t="shared" si="0"/>
        <v>0</v>
      </c>
      <c r="AL19" s="11"/>
    </row>
    <row r="20" spans="1:38" ht="16.5" thickBot="1" x14ac:dyDescent="0.3">
      <c r="A20" s="10" t="s">
        <v>111</v>
      </c>
      <c r="B20" s="92">
        <f>'Profit and Loss Detailed'!B20</f>
        <v>0</v>
      </c>
      <c r="C20" s="47"/>
      <c r="D20" s="47"/>
      <c r="E20" s="92">
        <f>'Profit and Loss Detailed'!E20</f>
        <v>0</v>
      </c>
      <c r="F20" s="47"/>
      <c r="G20" s="47"/>
      <c r="H20" s="92">
        <f>'Profit and Loss Detailed'!H20</f>
        <v>0</v>
      </c>
      <c r="I20" s="47"/>
      <c r="J20" s="47"/>
      <c r="K20" s="92">
        <f>'Profit and Loss Detailed'!K20</f>
        <v>0</v>
      </c>
      <c r="L20" s="47"/>
      <c r="M20" s="47"/>
      <c r="N20" s="92">
        <f>'Profit and Loss Detailed'!N20</f>
        <v>0</v>
      </c>
      <c r="O20" s="47"/>
      <c r="P20" s="47"/>
      <c r="Q20" s="92">
        <f>'Profit and Loss Detailed'!Q20</f>
        <v>0</v>
      </c>
      <c r="R20" s="47"/>
      <c r="S20" s="47"/>
      <c r="T20" s="92">
        <f>'Profit and Loss Detailed'!T20</f>
        <v>0</v>
      </c>
      <c r="U20" s="47"/>
      <c r="V20" s="47"/>
      <c r="W20" s="92">
        <f>'Profit and Loss Detailed'!W20</f>
        <v>0</v>
      </c>
      <c r="X20" s="47"/>
      <c r="Y20" s="47"/>
      <c r="Z20" s="92">
        <f>'Profit and Loss Detailed'!Z20</f>
        <v>0</v>
      </c>
      <c r="AA20" s="47"/>
      <c r="AB20" s="47"/>
      <c r="AC20" s="92">
        <f>'Profit and Loss Detailed'!AC20</f>
        <v>0</v>
      </c>
      <c r="AD20" s="47"/>
      <c r="AE20" s="47"/>
      <c r="AF20" s="92">
        <f>'Profit and Loss Detailed'!AF20</f>
        <v>0</v>
      </c>
      <c r="AG20" s="47"/>
      <c r="AH20" s="47"/>
      <c r="AI20" s="92">
        <f>'Profit and Loss Detailed'!AI20</f>
        <v>0</v>
      </c>
      <c r="AJ20" s="93"/>
      <c r="AK20" s="46">
        <f t="shared" si="0"/>
        <v>0</v>
      </c>
      <c r="AL20" s="5"/>
    </row>
    <row r="21" spans="1:38" ht="16.5" thickBot="1" x14ac:dyDescent="0.3">
      <c r="A21" s="10" t="s">
        <v>112</v>
      </c>
      <c r="B21" s="55">
        <f>B19-B20</f>
        <v>0</v>
      </c>
      <c r="C21" s="55"/>
      <c r="D21" s="55"/>
      <c r="E21" s="55">
        <f>E19-E20</f>
        <v>0</v>
      </c>
      <c r="F21" s="55"/>
      <c r="G21" s="55"/>
      <c r="H21" s="55">
        <f>H19-H20</f>
        <v>0</v>
      </c>
      <c r="I21" s="53"/>
      <c r="J21" s="53"/>
      <c r="K21" s="55">
        <f>K19-K20</f>
        <v>0</v>
      </c>
      <c r="L21" s="53"/>
      <c r="M21" s="53"/>
      <c r="N21" s="55">
        <f>N19-N20</f>
        <v>0</v>
      </c>
      <c r="O21" s="55"/>
      <c r="P21" s="55"/>
      <c r="Q21" s="55">
        <f>Q19-Q20</f>
        <v>0</v>
      </c>
      <c r="R21" s="55"/>
      <c r="S21" s="55"/>
      <c r="T21" s="55">
        <f>T19-T20</f>
        <v>0</v>
      </c>
      <c r="U21" s="55"/>
      <c r="V21" s="55"/>
      <c r="W21" s="55">
        <f>W19-W20</f>
        <v>0</v>
      </c>
      <c r="X21" s="55"/>
      <c r="Y21" s="55"/>
      <c r="Z21" s="55">
        <f>Z19-Z20</f>
        <v>0</v>
      </c>
      <c r="AA21" s="55"/>
      <c r="AB21" s="55"/>
      <c r="AC21" s="55">
        <f>AC19-AC20</f>
        <v>0</v>
      </c>
      <c r="AD21" s="55"/>
      <c r="AE21" s="55"/>
      <c r="AF21" s="55">
        <f>AF19-AF20</f>
        <v>0</v>
      </c>
      <c r="AG21" s="55"/>
      <c r="AH21" s="55"/>
      <c r="AI21" s="55">
        <f>AI19-AI20</f>
        <v>0</v>
      </c>
      <c r="AJ21" s="93"/>
      <c r="AK21" s="46">
        <f t="shared" si="0"/>
        <v>0</v>
      </c>
      <c r="AL21" s="5"/>
    </row>
    <row r="22" spans="1:38" ht="16.5" thickBot="1" x14ac:dyDescent="0.3">
      <c r="A22" s="84" t="s">
        <v>113</v>
      </c>
      <c r="B22" s="55">
        <f>B21+B9</f>
        <v>0</v>
      </c>
      <c r="C22" s="55">
        <f>SUM(C6:C21)</f>
        <v>0</v>
      </c>
      <c r="D22" s="55">
        <f>SUM(D6:D21)</f>
        <v>0</v>
      </c>
      <c r="E22" s="55">
        <f>E21+E9</f>
        <v>0</v>
      </c>
      <c r="F22" s="55">
        <f>SUM(F6:F21)</f>
        <v>0</v>
      </c>
      <c r="G22" s="55">
        <f>SUM(G6:G21)</f>
        <v>0</v>
      </c>
      <c r="H22" s="55">
        <f>H21+H9</f>
        <v>0</v>
      </c>
      <c r="I22" s="53">
        <f>SUM(I6:I20)</f>
        <v>0</v>
      </c>
      <c r="J22" s="53"/>
      <c r="K22" s="55">
        <f>K21+K9</f>
        <v>0</v>
      </c>
      <c r="L22" s="53">
        <f>SUM(L6:L20)</f>
        <v>0</v>
      </c>
      <c r="M22" s="53"/>
      <c r="N22" s="55">
        <f>N21+N9</f>
        <v>0</v>
      </c>
      <c r="O22" s="55">
        <f>SUM(O6:O21)</f>
        <v>0</v>
      </c>
      <c r="P22" s="55">
        <f>SUM(P6:P21)</f>
        <v>0</v>
      </c>
      <c r="Q22" s="55">
        <f>Q21+Q9</f>
        <v>0</v>
      </c>
      <c r="R22" s="55">
        <f>SUM(R6:R21)</f>
        <v>0</v>
      </c>
      <c r="S22" s="55">
        <f>SUM(S6:S21)</f>
        <v>0</v>
      </c>
      <c r="T22" s="55">
        <f>T21+T9</f>
        <v>0</v>
      </c>
      <c r="U22" s="55">
        <f>SUM(U6:U21)</f>
        <v>0</v>
      </c>
      <c r="V22" s="55">
        <f>SUM(V6:V21)</f>
        <v>0</v>
      </c>
      <c r="W22" s="55">
        <f>W21+W9</f>
        <v>0</v>
      </c>
      <c r="X22" s="55">
        <f>SUM(X6:X21)</f>
        <v>0</v>
      </c>
      <c r="Y22" s="55">
        <f>SUM(Y6:Y21)</f>
        <v>0</v>
      </c>
      <c r="Z22" s="55">
        <f>Z21+Z9</f>
        <v>0</v>
      </c>
      <c r="AA22" s="55">
        <f>SUM(AA6:AA21)</f>
        <v>0</v>
      </c>
      <c r="AB22" s="55">
        <f>SUM(AB6:AB21)</f>
        <v>0</v>
      </c>
      <c r="AC22" s="55">
        <f>AC21+AC9</f>
        <v>0</v>
      </c>
      <c r="AD22" s="55">
        <f>SUM(AD6:AD21)</f>
        <v>0</v>
      </c>
      <c r="AE22" s="55">
        <f>SUM(AE6:AE21)</f>
        <v>0</v>
      </c>
      <c r="AF22" s="55">
        <f>AF21+AF9</f>
        <v>0</v>
      </c>
      <c r="AG22" s="55">
        <f>SUM(AG6:AG21)</f>
        <v>0</v>
      </c>
      <c r="AH22" s="55"/>
      <c r="AI22" s="55">
        <f>AI21+AI9</f>
        <v>0</v>
      </c>
      <c r="AJ22" s="49">
        <f>SUM(AJ6:AJ20)</f>
        <v>0</v>
      </c>
      <c r="AK22" s="48">
        <f>SUM(AK6:AK21)</f>
        <v>0</v>
      </c>
      <c r="AL22" s="5">
        <f>SUM(AL6:AL20)</f>
        <v>0</v>
      </c>
    </row>
    <row r="23" spans="1:38" ht="15.75" x14ac:dyDescent="0.25">
      <c r="A23" s="14"/>
      <c r="B23" s="15"/>
      <c r="C23" s="15"/>
      <c r="D23" s="15"/>
      <c r="E23" s="15"/>
      <c r="F23" s="15"/>
      <c r="G23" s="15"/>
      <c r="H23" s="15"/>
      <c r="I23" s="12"/>
      <c r="J23" s="12"/>
      <c r="K23" s="15"/>
      <c r="L23" s="12"/>
      <c r="M23" s="12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2"/>
      <c r="AK23" s="16"/>
      <c r="AL23" s="12"/>
    </row>
    <row r="24" spans="1:38" ht="16.5" thickBot="1" x14ac:dyDescent="0.3">
      <c r="A24" s="83" t="s">
        <v>114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8" ht="15.75" x14ac:dyDescent="0.25">
      <c r="A25" s="18"/>
      <c r="B25" s="59"/>
      <c r="C25" s="60"/>
      <c r="D25" s="60" t="str">
        <f>IF(C25=0,"",B25-C25)</f>
        <v/>
      </c>
      <c r="E25" s="59"/>
      <c r="F25" s="60"/>
      <c r="G25" s="60"/>
      <c r="H25" s="59"/>
      <c r="I25" s="60"/>
      <c r="J25" s="60"/>
      <c r="K25" s="59"/>
      <c r="L25" s="60"/>
      <c r="M25" s="60"/>
      <c r="N25" s="59"/>
      <c r="O25" s="60"/>
      <c r="P25" s="60"/>
      <c r="Q25" s="59"/>
      <c r="R25" s="60"/>
      <c r="S25" s="60"/>
      <c r="T25" s="59"/>
      <c r="U25" s="60"/>
      <c r="V25" s="60"/>
      <c r="W25" s="59"/>
      <c r="X25" s="60"/>
      <c r="Y25" s="60"/>
      <c r="Z25" s="59"/>
      <c r="AA25" s="60"/>
      <c r="AB25" s="60"/>
      <c r="AC25" s="59"/>
      <c r="AD25" s="60"/>
      <c r="AE25" s="60"/>
      <c r="AF25" s="59"/>
      <c r="AG25" s="60"/>
      <c r="AH25" s="60"/>
      <c r="AI25" s="59"/>
      <c r="AJ25" s="60"/>
      <c r="AK25" s="60"/>
    </row>
    <row r="26" spans="1:38" ht="15.75" x14ac:dyDescent="0.25">
      <c r="A26" s="85" t="s">
        <v>8</v>
      </c>
      <c r="B26" s="61">
        <f>SUM('Profit and Loss Detailed'!B27:B35)</f>
        <v>0</v>
      </c>
      <c r="C26" s="62"/>
      <c r="D26" s="62"/>
      <c r="E26" s="61">
        <f>SUM('Profit and Loss Detailed'!E27:E35)</f>
        <v>0</v>
      </c>
      <c r="F26" s="63"/>
      <c r="G26" s="63"/>
      <c r="H26" s="61">
        <f>SUM('Profit and Loss Detailed'!H27:H35)</f>
        <v>0</v>
      </c>
      <c r="I26" s="63"/>
      <c r="J26" s="63"/>
      <c r="K26" s="61">
        <f>SUM('Profit and Loss Detailed'!K27:K35)</f>
        <v>0</v>
      </c>
      <c r="L26" s="63"/>
      <c r="M26" s="63"/>
      <c r="N26" s="61">
        <f>SUM('Profit and Loss Detailed'!N27:N35)</f>
        <v>0</v>
      </c>
      <c r="O26" s="63"/>
      <c r="P26" s="63"/>
      <c r="Q26" s="61">
        <f>SUM('Profit and Loss Detailed'!Q27:Q35)</f>
        <v>0</v>
      </c>
      <c r="R26" s="63"/>
      <c r="S26" s="63"/>
      <c r="T26" s="61">
        <f>SUM('Profit and Loss Detailed'!T27:T35)</f>
        <v>0</v>
      </c>
      <c r="U26" s="63"/>
      <c r="V26" s="63"/>
      <c r="W26" s="61">
        <f>SUM('Profit and Loss Detailed'!W27:W35)</f>
        <v>0</v>
      </c>
      <c r="X26" s="63"/>
      <c r="Y26" s="63"/>
      <c r="Z26" s="61">
        <f>SUM('Profit and Loss Detailed'!Z27:Z35)</f>
        <v>0</v>
      </c>
      <c r="AA26" s="63"/>
      <c r="AB26" s="63"/>
      <c r="AC26" s="61">
        <f>SUM('Profit and Loss Detailed'!AC27:AC35)</f>
        <v>0</v>
      </c>
      <c r="AD26" s="63"/>
      <c r="AE26" s="63"/>
      <c r="AF26" s="61">
        <f>SUM('Profit and Loss Detailed'!AF27:AF35)</f>
        <v>0</v>
      </c>
      <c r="AG26" s="63"/>
      <c r="AH26" s="63"/>
      <c r="AI26" s="61">
        <f>SUM('Profit and Loss Detailed'!AI27:AI35)</f>
        <v>0</v>
      </c>
      <c r="AJ26" s="63"/>
      <c r="AK26" s="63"/>
    </row>
    <row r="27" spans="1:38" ht="15.75" x14ac:dyDescent="0.25">
      <c r="A27" s="85" t="s">
        <v>17</v>
      </c>
      <c r="B27" s="61">
        <f>SUM('Profit and Loss Detailed'!B37:B38)</f>
        <v>0</v>
      </c>
      <c r="C27" s="62"/>
      <c r="D27" s="62"/>
      <c r="E27" s="61">
        <f>SUM('Profit and Loss Detailed'!E37:E38)</f>
        <v>0</v>
      </c>
      <c r="F27" s="62"/>
      <c r="G27" s="62"/>
      <c r="H27" s="61">
        <f>SUM('Profit and Loss Detailed'!H37:H38)</f>
        <v>0</v>
      </c>
      <c r="I27" s="62"/>
      <c r="J27" s="62"/>
      <c r="K27" s="61">
        <f>SUM('Profit and Loss Detailed'!K37:K38)</f>
        <v>0</v>
      </c>
      <c r="L27" s="62"/>
      <c r="M27" s="62"/>
      <c r="N27" s="61">
        <f>SUM('Profit and Loss Detailed'!N37:N38)</f>
        <v>0</v>
      </c>
      <c r="O27" s="62"/>
      <c r="P27" s="62"/>
      <c r="Q27" s="61">
        <f>SUM('Profit and Loss Detailed'!Q37:Q38)</f>
        <v>0</v>
      </c>
      <c r="R27" s="62"/>
      <c r="S27" s="62"/>
      <c r="T27" s="61">
        <f>SUM('Profit and Loss Detailed'!T37:T38)</f>
        <v>0</v>
      </c>
      <c r="U27" s="62"/>
      <c r="V27" s="62"/>
      <c r="W27" s="61">
        <f>SUM('Profit and Loss Detailed'!W37:W38)</f>
        <v>0</v>
      </c>
      <c r="X27" s="62"/>
      <c r="Y27" s="62"/>
      <c r="Z27" s="61">
        <f>SUM('Profit and Loss Detailed'!Z37:Z38)</f>
        <v>0</v>
      </c>
      <c r="AA27" s="62"/>
      <c r="AB27" s="62"/>
      <c r="AC27" s="61">
        <f>SUM('Profit and Loss Detailed'!AC37:AC38)</f>
        <v>0</v>
      </c>
      <c r="AD27" s="62"/>
      <c r="AE27" s="62"/>
      <c r="AF27" s="61">
        <f>SUM('Profit and Loss Detailed'!AF37:AF38)</f>
        <v>0</v>
      </c>
      <c r="AG27" s="62"/>
      <c r="AH27" s="62"/>
      <c r="AI27" s="61">
        <f>SUM('Profit and Loss Detailed'!AI37:AI38)</f>
        <v>0</v>
      </c>
      <c r="AJ27" s="62"/>
      <c r="AK27" s="62"/>
    </row>
    <row r="28" spans="1:38" ht="15.75" x14ac:dyDescent="0.25">
      <c r="A28" s="85" t="s">
        <v>20</v>
      </c>
      <c r="B28" s="61">
        <f>SUM('Profit and Loss Detailed'!B40:B47)</f>
        <v>0</v>
      </c>
      <c r="C28" s="62"/>
      <c r="D28" s="62"/>
      <c r="E28" s="61">
        <f>SUM('Profit and Loss Detailed'!E40:E47)</f>
        <v>0</v>
      </c>
      <c r="F28" s="62"/>
      <c r="G28" s="62"/>
      <c r="H28" s="61">
        <f>SUM('Profit and Loss Detailed'!H40:H47)</f>
        <v>0</v>
      </c>
      <c r="I28" s="62"/>
      <c r="J28" s="62"/>
      <c r="K28" s="61">
        <f>SUM('Profit and Loss Detailed'!K40:K47)</f>
        <v>0</v>
      </c>
      <c r="L28" s="62"/>
      <c r="M28" s="62"/>
      <c r="N28" s="61">
        <f>SUM('Profit and Loss Detailed'!N40:N47)</f>
        <v>0</v>
      </c>
      <c r="O28" s="62"/>
      <c r="P28" s="62"/>
      <c r="Q28" s="61">
        <f>SUM('Profit and Loss Detailed'!Q40:Q47)</f>
        <v>0</v>
      </c>
      <c r="R28" s="62"/>
      <c r="S28" s="62"/>
      <c r="T28" s="61">
        <f>SUM('Profit and Loss Detailed'!T40:T47)</f>
        <v>0</v>
      </c>
      <c r="U28" s="62"/>
      <c r="V28" s="62"/>
      <c r="W28" s="61">
        <f>SUM('Profit and Loss Detailed'!W40:W47)</f>
        <v>0</v>
      </c>
      <c r="X28" s="62"/>
      <c r="Y28" s="62"/>
      <c r="Z28" s="61">
        <f>SUM('Profit and Loss Detailed'!Z40:Z47)</f>
        <v>0</v>
      </c>
      <c r="AA28" s="62"/>
      <c r="AB28" s="62"/>
      <c r="AC28" s="61">
        <f>SUM('Profit and Loss Detailed'!AC40:AC47)</f>
        <v>0</v>
      </c>
      <c r="AD28" s="62"/>
      <c r="AE28" s="62"/>
      <c r="AF28" s="61">
        <f>SUM('Profit and Loss Detailed'!AF40:AF47)</f>
        <v>0</v>
      </c>
      <c r="AG28" s="62"/>
      <c r="AH28" s="62"/>
      <c r="AI28" s="61">
        <f>SUM('Profit and Loss Detailed'!AI40:AI47)</f>
        <v>0</v>
      </c>
      <c r="AJ28" s="62"/>
      <c r="AK28" s="62"/>
    </row>
    <row r="29" spans="1:38" ht="15.75" x14ac:dyDescent="0.25">
      <c r="A29" s="85" t="s">
        <v>25</v>
      </c>
      <c r="B29" s="61">
        <f>SUM('Profit and Loss Detailed'!B49:B52)</f>
        <v>0</v>
      </c>
      <c r="C29" s="62"/>
      <c r="D29" s="62"/>
      <c r="E29" s="61">
        <f>SUM('Profit and Loss Detailed'!E49:E52)</f>
        <v>0</v>
      </c>
      <c r="F29" s="62"/>
      <c r="G29" s="62"/>
      <c r="H29" s="61">
        <f>SUM('Profit and Loss Detailed'!H49:H52)</f>
        <v>0</v>
      </c>
      <c r="I29" s="62"/>
      <c r="J29" s="62"/>
      <c r="K29" s="61">
        <f>SUM('Profit and Loss Detailed'!K49:K52)</f>
        <v>0</v>
      </c>
      <c r="L29" s="62"/>
      <c r="M29" s="62"/>
      <c r="N29" s="61">
        <f>SUM('Profit and Loss Detailed'!N49:N52)</f>
        <v>0</v>
      </c>
      <c r="O29" s="62"/>
      <c r="P29" s="62"/>
      <c r="Q29" s="61">
        <f>SUM('Profit and Loss Detailed'!Q49:Q52)</f>
        <v>0</v>
      </c>
      <c r="R29" s="62"/>
      <c r="S29" s="62"/>
      <c r="T29" s="61">
        <f>SUM('Profit and Loss Detailed'!T49:T52)</f>
        <v>0</v>
      </c>
      <c r="U29" s="62"/>
      <c r="V29" s="62"/>
      <c r="W29" s="61">
        <f>SUM('Profit and Loss Detailed'!W49:W52)</f>
        <v>0</v>
      </c>
      <c r="X29" s="62"/>
      <c r="Y29" s="62"/>
      <c r="Z29" s="61">
        <f>SUM('Profit and Loss Detailed'!Z49:Z52)</f>
        <v>0</v>
      </c>
      <c r="AA29" s="62"/>
      <c r="AB29" s="62"/>
      <c r="AC29" s="61">
        <f>SUM('Profit and Loss Detailed'!AC49:AC52)</f>
        <v>0</v>
      </c>
      <c r="AD29" s="62"/>
      <c r="AE29" s="62"/>
      <c r="AF29" s="61">
        <f>SUM('Profit and Loss Detailed'!AF49:AF52)</f>
        <v>0</v>
      </c>
      <c r="AG29" s="62"/>
      <c r="AH29" s="62"/>
      <c r="AI29" s="61">
        <f>SUM('Profit and Loss Detailed'!AI49:AI52)</f>
        <v>0</v>
      </c>
      <c r="AJ29" s="62"/>
      <c r="AK29" s="62"/>
    </row>
    <row r="30" spans="1:38" ht="15.75" x14ac:dyDescent="0.25">
      <c r="A30" s="85" t="s">
        <v>84</v>
      </c>
      <c r="B30" s="61">
        <f>SUM('Profit and Loss Detailed'!B54:B58)</f>
        <v>0</v>
      </c>
      <c r="C30" s="62"/>
      <c r="D30" s="62"/>
      <c r="E30" s="61">
        <f>SUM('Profit and Loss Detailed'!E54:E58)</f>
        <v>0</v>
      </c>
      <c r="F30" s="62"/>
      <c r="G30" s="62"/>
      <c r="H30" s="61">
        <f>SUM('Profit and Loss Detailed'!H54:H58)</f>
        <v>0</v>
      </c>
      <c r="I30" s="62"/>
      <c r="J30" s="62"/>
      <c r="K30" s="61">
        <f>SUM('Profit and Loss Detailed'!K54:K58)</f>
        <v>0</v>
      </c>
      <c r="L30" s="62"/>
      <c r="M30" s="62"/>
      <c r="N30" s="61">
        <f>SUM('Profit and Loss Detailed'!N54:N58)</f>
        <v>0</v>
      </c>
      <c r="O30" s="62"/>
      <c r="P30" s="62"/>
      <c r="Q30" s="61">
        <f>SUM('Profit and Loss Detailed'!Q54:Q58)</f>
        <v>0</v>
      </c>
      <c r="R30" s="62"/>
      <c r="S30" s="62"/>
      <c r="T30" s="61">
        <f>SUM('Profit and Loss Detailed'!T54:T58)</f>
        <v>0</v>
      </c>
      <c r="U30" s="62"/>
      <c r="V30" s="62"/>
      <c r="W30" s="61">
        <f>SUM('Profit and Loss Detailed'!W54:W58)</f>
        <v>0</v>
      </c>
      <c r="X30" s="62"/>
      <c r="Y30" s="62"/>
      <c r="Z30" s="61">
        <f>SUM('Profit and Loss Detailed'!Z54:Z58)</f>
        <v>0</v>
      </c>
      <c r="AA30" s="62"/>
      <c r="AB30" s="62"/>
      <c r="AC30" s="61">
        <f>SUM('Profit and Loss Detailed'!AC54:AC58)</f>
        <v>0</v>
      </c>
      <c r="AD30" s="62"/>
      <c r="AE30" s="62"/>
      <c r="AF30" s="61">
        <f>SUM('Profit and Loss Detailed'!AF54:AF58)</f>
        <v>0</v>
      </c>
      <c r="AG30" s="62"/>
      <c r="AH30" s="62"/>
      <c r="AI30" s="61">
        <f>SUM('Profit and Loss Detailed'!AI54:AI58)</f>
        <v>0</v>
      </c>
      <c r="AJ30" s="62"/>
      <c r="AK30" s="62"/>
    </row>
    <row r="31" spans="1:38" ht="15.75" x14ac:dyDescent="0.25">
      <c r="A31" s="85" t="s">
        <v>32</v>
      </c>
      <c r="B31" s="61">
        <f>SUM('Profit and Loss Detailed'!B60:B70)</f>
        <v>0</v>
      </c>
      <c r="C31" s="62"/>
      <c r="D31" s="62"/>
      <c r="E31" s="61">
        <f>SUM('Profit and Loss Detailed'!E60:E70)</f>
        <v>0</v>
      </c>
      <c r="F31" s="62"/>
      <c r="G31" s="62"/>
      <c r="H31" s="61">
        <f>SUM('Profit and Loss Detailed'!H60:H70)</f>
        <v>0</v>
      </c>
      <c r="I31" s="62"/>
      <c r="J31" s="62"/>
      <c r="K31" s="61">
        <f>SUM('Profit and Loss Detailed'!K60:K70)</f>
        <v>0</v>
      </c>
      <c r="L31" s="62"/>
      <c r="M31" s="62"/>
      <c r="N31" s="61">
        <f>SUM('Profit and Loss Detailed'!N60:N70)</f>
        <v>0</v>
      </c>
      <c r="O31" s="62"/>
      <c r="P31" s="62"/>
      <c r="Q31" s="61">
        <f>SUM('Profit and Loss Detailed'!Q60:Q70)</f>
        <v>0</v>
      </c>
      <c r="R31" s="62"/>
      <c r="S31" s="62"/>
      <c r="T31" s="61">
        <f>SUM('Profit and Loss Detailed'!T60:T70)</f>
        <v>0</v>
      </c>
      <c r="U31" s="62"/>
      <c r="V31" s="62"/>
      <c r="W31" s="61">
        <f>SUM('Profit and Loss Detailed'!W60:W70)</f>
        <v>0</v>
      </c>
      <c r="X31" s="62"/>
      <c r="Y31" s="62"/>
      <c r="Z31" s="61">
        <f>SUM('Profit and Loss Detailed'!Z60:Z70)</f>
        <v>0</v>
      </c>
      <c r="AA31" s="62"/>
      <c r="AB31" s="62"/>
      <c r="AC31" s="61">
        <f>SUM('Profit and Loss Detailed'!AC60:AC70)</f>
        <v>0</v>
      </c>
      <c r="AD31" s="62"/>
      <c r="AE31" s="62"/>
      <c r="AF31" s="61">
        <f>SUM('Profit and Loss Detailed'!AF60:AF70)</f>
        <v>0</v>
      </c>
      <c r="AG31" s="62"/>
      <c r="AH31" s="62"/>
      <c r="AI31" s="61">
        <f>SUM('Profit and Loss Detailed'!AI60:AI70)</f>
        <v>0</v>
      </c>
      <c r="AJ31" s="62"/>
      <c r="AK31" s="62"/>
    </row>
    <row r="32" spans="1:38" ht="15.75" x14ac:dyDescent="0.25">
      <c r="A32" s="85" t="s">
        <v>39</v>
      </c>
      <c r="B32" s="61">
        <f>SUM('Profit and Loss Detailed'!B72:B75)</f>
        <v>0</v>
      </c>
      <c r="C32" s="62"/>
      <c r="D32" s="62"/>
      <c r="E32" s="61">
        <f>SUM('Profit and Loss Detailed'!E72:E75)</f>
        <v>0</v>
      </c>
      <c r="F32" s="62"/>
      <c r="G32" s="62"/>
      <c r="H32" s="61">
        <f>SUM('Profit and Loss Detailed'!H72:H75)</f>
        <v>0</v>
      </c>
      <c r="I32" s="62"/>
      <c r="J32" s="62"/>
      <c r="K32" s="61">
        <f>SUM('Profit and Loss Detailed'!K72:K75)</f>
        <v>0</v>
      </c>
      <c r="L32" s="62"/>
      <c r="M32" s="62"/>
      <c r="N32" s="61">
        <f>SUM('Profit and Loss Detailed'!N72:N75)</f>
        <v>0</v>
      </c>
      <c r="O32" s="62"/>
      <c r="P32" s="62"/>
      <c r="Q32" s="61">
        <f>SUM('Profit and Loss Detailed'!Q72:Q75)</f>
        <v>0</v>
      </c>
      <c r="R32" s="62"/>
      <c r="S32" s="62"/>
      <c r="T32" s="61">
        <f>SUM('Profit and Loss Detailed'!T72:T75)</f>
        <v>0</v>
      </c>
      <c r="U32" s="62"/>
      <c r="V32" s="62"/>
      <c r="W32" s="61">
        <f>SUM('Profit and Loss Detailed'!W72:W75)</f>
        <v>0</v>
      </c>
      <c r="X32" s="62"/>
      <c r="Y32" s="62"/>
      <c r="Z32" s="61">
        <f>SUM('Profit and Loss Detailed'!Z72:Z75)</f>
        <v>0</v>
      </c>
      <c r="AA32" s="62"/>
      <c r="AB32" s="62"/>
      <c r="AC32" s="61">
        <f>SUM('Profit and Loss Detailed'!AC72:AC75)</f>
        <v>0</v>
      </c>
      <c r="AD32" s="62"/>
      <c r="AE32" s="62"/>
      <c r="AF32" s="61">
        <f>SUM('Profit and Loss Detailed'!AF72:AF75)</f>
        <v>0</v>
      </c>
      <c r="AG32" s="62"/>
      <c r="AH32" s="62"/>
      <c r="AI32" s="61">
        <f>SUM('Profit and Loss Detailed'!AI72:AI75)</f>
        <v>0</v>
      </c>
      <c r="AJ32" s="62"/>
      <c r="AK32" s="62"/>
    </row>
    <row r="33" spans="1:37" ht="15.75" x14ac:dyDescent="0.25">
      <c r="A33" s="85" t="s">
        <v>44</v>
      </c>
      <c r="B33" s="61">
        <f>SUM('Profit and Loss Detailed'!B77:B79)</f>
        <v>0</v>
      </c>
      <c r="C33" s="62"/>
      <c r="D33" s="62"/>
      <c r="E33" s="61">
        <f>SUM('Profit and Loss Detailed'!E77:E79)</f>
        <v>0</v>
      </c>
      <c r="F33" s="62"/>
      <c r="G33" s="62"/>
      <c r="H33" s="61">
        <f>SUM('Profit and Loss Detailed'!H77:H79)</f>
        <v>0</v>
      </c>
      <c r="I33" s="62"/>
      <c r="J33" s="62"/>
      <c r="K33" s="61">
        <f>SUM('Profit and Loss Detailed'!K77:K79)</f>
        <v>0</v>
      </c>
      <c r="L33" s="62"/>
      <c r="M33" s="62"/>
      <c r="N33" s="61">
        <f>SUM('Profit and Loss Detailed'!N77:N79)</f>
        <v>0</v>
      </c>
      <c r="O33" s="62"/>
      <c r="P33" s="62"/>
      <c r="Q33" s="61">
        <f>SUM('Profit and Loss Detailed'!Q77:Q79)</f>
        <v>0</v>
      </c>
      <c r="R33" s="62"/>
      <c r="S33" s="62"/>
      <c r="T33" s="61">
        <f>SUM('Profit and Loss Detailed'!T77:T79)</f>
        <v>0</v>
      </c>
      <c r="U33" s="62"/>
      <c r="V33" s="62"/>
      <c r="W33" s="61">
        <f>SUM('Profit and Loss Detailed'!W77:W79)</f>
        <v>0</v>
      </c>
      <c r="X33" s="62"/>
      <c r="Y33" s="62"/>
      <c r="Z33" s="61">
        <f>SUM('Profit and Loss Detailed'!Z77:Z79)</f>
        <v>0</v>
      </c>
      <c r="AA33" s="62"/>
      <c r="AB33" s="62"/>
      <c r="AC33" s="61">
        <f>SUM('Profit and Loss Detailed'!AC77:AC79)</f>
        <v>0</v>
      </c>
      <c r="AD33" s="62"/>
      <c r="AE33" s="62"/>
      <c r="AF33" s="61">
        <f>SUM('Profit and Loss Detailed'!AF77:AF79)</f>
        <v>0</v>
      </c>
      <c r="AG33" s="62"/>
      <c r="AH33" s="62"/>
      <c r="AI33" s="61">
        <f>SUM('Profit and Loss Detailed'!AI77:AI79)</f>
        <v>0</v>
      </c>
      <c r="AJ33" s="62"/>
      <c r="AK33" s="62"/>
    </row>
    <row r="34" spans="1:37" ht="16.5" thickBot="1" x14ac:dyDescent="0.3">
      <c r="A34" s="85" t="s">
        <v>47</v>
      </c>
      <c r="B34" s="61">
        <f>SUM('Profit and Loss Detailed'!B81:B85)</f>
        <v>0</v>
      </c>
      <c r="C34" s="62"/>
      <c r="D34" s="62"/>
      <c r="E34" s="61">
        <f>SUM('Profit and Loss Detailed'!E81:E85)</f>
        <v>0</v>
      </c>
      <c r="F34" s="62"/>
      <c r="G34" s="62"/>
      <c r="H34" s="61">
        <f>SUM('Profit and Loss Detailed'!H81:H85)</f>
        <v>0</v>
      </c>
      <c r="I34" s="62"/>
      <c r="J34" s="62"/>
      <c r="K34" s="61">
        <f>SUM('Profit and Loss Detailed'!K81:K85)</f>
        <v>0</v>
      </c>
      <c r="L34" s="62"/>
      <c r="M34" s="62"/>
      <c r="N34" s="61">
        <f>SUM('Profit and Loss Detailed'!N81:N85)</f>
        <v>0</v>
      </c>
      <c r="O34" s="62"/>
      <c r="P34" s="62"/>
      <c r="Q34" s="61">
        <f>SUM('Profit and Loss Detailed'!Q81:Q85)</f>
        <v>0</v>
      </c>
      <c r="R34" s="62"/>
      <c r="S34" s="62"/>
      <c r="T34" s="61">
        <f>SUM('Profit and Loss Detailed'!T81:T85)</f>
        <v>0</v>
      </c>
      <c r="U34" s="62"/>
      <c r="V34" s="62"/>
      <c r="W34" s="61">
        <f>SUM('Profit and Loss Detailed'!W81:W85)</f>
        <v>0</v>
      </c>
      <c r="X34" s="62"/>
      <c r="Y34" s="62"/>
      <c r="Z34" s="61">
        <f>SUM('Profit and Loss Detailed'!Z81:Z85)</f>
        <v>0</v>
      </c>
      <c r="AA34" s="62"/>
      <c r="AB34" s="62"/>
      <c r="AC34" s="61">
        <f>SUM('Profit and Loss Detailed'!AC81:AC85)</f>
        <v>0</v>
      </c>
      <c r="AD34" s="62"/>
      <c r="AE34" s="62"/>
      <c r="AF34" s="61">
        <f>SUM('Profit and Loss Detailed'!AF81:AF85)</f>
        <v>0</v>
      </c>
      <c r="AG34" s="62"/>
      <c r="AH34" s="62"/>
      <c r="AI34" s="61">
        <f>SUM('Profit and Loss Detailed'!AI81:AI85)</f>
        <v>0</v>
      </c>
      <c r="AJ34" s="62"/>
      <c r="AK34" s="62"/>
    </row>
    <row r="35" spans="1:37" ht="16.5" thickBot="1" x14ac:dyDescent="0.3">
      <c r="A35" s="84" t="s">
        <v>118</v>
      </c>
      <c r="B35" s="28">
        <f>SUM(B25:B34)</f>
        <v>0</v>
      </c>
      <c r="C35" s="29">
        <f>SUM(C27:C34)</f>
        <v>0</v>
      </c>
      <c r="D35" s="29" t="str">
        <f t="shared" ref="D35:D36" si="1">IF(C35=0,"",B35-C35)</f>
        <v/>
      </c>
      <c r="E35" s="28">
        <f>SUM(E25:E34)</f>
        <v>0</v>
      </c>
      <c r="F35" s="29">
        <f>SUM(F27:F34)</f>
        <v>0</v>
      </c>
      <c r="G35" s="29" t="str">
        <f t="shared" ref="G35" si="2">IF(F35=0,"",E35-F35)</f>
        <v/>
      </c>
      <c r="H35" s="28">
        <f t="shared" ref="H35:AG35" si="3">SUM(H25:H34)</f>
        <v>0</v>
      </c>
      <c r="I35" s="28">
        <f t="shared" si="3"/>
        <v>0</v>
      </c>
      <c r="J35" s="28">
        <f t="shared" si="3"/>
        <v>0</v>
      </c>
      <c r="K35" s="28">
        <f t="shared" si="3"/>
        <v>0</v>
      </c>
      <c r="L35" s="28">
        <f t="shared" si="3"/>
        <v>0</v>
      </c>
      <c r="M35" s="28">
        <f t="shared" si="3"/>
        <v>0</v>
      </c>
      <c r="N35" s="28">
        <f t="shared" si="3"/>
        <v>0</v>
      </c>
      <c r="O35" s="28">
        <f t="shared" si="3"/>
        <v>0</v>
      </c>
      <c r="P35" s="28">
        <f t="shared" si="3"/>
        <v>0</v>
      </c>
      <c r="Q35" s="28">
        <f t="shared" si="3"/>
        <v>0</v>
      </c>
      <c r="R35" s="28">
        <f t="shared" si="3"/>
        <v>0</v>
      </c>
      <c r="S35" s="28">
        <f t="shared" si="3"/>
        <v>0</v>
      </c>
      <c r="T35" s="28">
        <f t="shared" si="3"/>
        <v>0</v>
      </c>
      <c r="U35" s="28">
        <f t="shared" si="3"/>
        <v>0</v>
      </c>
      <c r="V35" s="28">
        <f t="shared" si="3"/>
        <v>0</v>
      </c>
      <c r="W35" s="28">
        <f t="shared" si="3"/>
        <v>0</v>
      </c>
      <c r="X35" s="28">
        <f t="shared" si="3"/>
        <v>0</v>
      </c>
      <c r="Y35" s="28">
        <f t="shared" si="3"/>
        <v>0</v>
      </c>
      <c r="Z35" s="28">
        <f t="shared" si="3"/>
        <v>0</v>
      </c>
      <c r="AA35" s="28">
        <f t="shared" si="3"/>
        <v>0</v>
      </c>
      <c r="AB35" s="28">
        <f t="shared" si="3"/>
        <v>0</v>
      </c>
      <c r="AC35" s="28">
        <f t="shared" si="3"/>
        <v>0</v>
      </c>
      <c r="AD35" s="28">
        <f t="shared" si="3"/>
        <v>0</v>
      </c>
      <c r="AE35" s="28">
        <f t="shared" si="3"/>
        <v>0</v>
      </c>
      <c r="AF35" s="28">
        <f t="shared" si="3"/>
        <v>0</v>
      </c>
      <c r="AG35" s="28">
        <f t="shared" si="3"/>
        <v>0</v>
      </c>
      <c r="AH35" s="28"/>
      <c r="AI35" s="28">
        <f>SUM(AI25:AI34)</f>
        <v>0</v>
      </c>
      <c r="AJ35" s="28">
        <f>SUM(AJ27:AJ34)</f>
        <v>0</v>
      </c>
      <c r="AK35" s="28"/>
    </row>
    <row r="36" spans="1:37" ht="16.5" thickBot="1" x14ac:dyDescent="0.3">
      <c r="A36" s="84" t="s">
        <v>119</v>
      </c>
      <c r="B36" s="64">
        <f>B22-B35</f>
        <v>0</v>
      </c>
      <c r="C36" s="65">
        <f>SUM(C27:C34)</f>
        <v>0</v>
      </c>
      <c r="D36" s="65" t="str">
        <f t="shared" si="1"/>
        <v/>
      </c>
      <c r="E36" s="64">
        <f t="shared" ref="E36:AI36" si="4">E22-E35</f>
        <v>0</v>
      </c>
      <c r="F36" s="64">
        <f t="shared" si="4"/>
        <v>0</v>
      </c>
      <c r="G36" s="64" t="e">
        <f t="shared" si="4"/>
        <v>#VALUE!</v>
      </c>
      <c r="H36" s="64">
        <f t="shared" si="4"/>
        <v>0</v>
      </c>
      <c r="I36" s="64">
        <f t="shared" si="4"/>
        <v>0</v>
      </c>
      <c r="J36" s="64">
        <f t="shared" si="4"/>
        <v>0</v>
      </c>
      <c r="K36" s="64">
        <f t="shared" si="4"/>
        <v>0</v>
      </c>
      <c r="L36" s="64">
        <f t="shared" si="4"/>
        <v>0</v>
      </c>
      <c r="M36" s="64">
        <f t="shared" si="4"/>
        <v>0</v>
      </c>
      <c r="N36" s="64">
        <f t="shared" si="4"/>
        <v>0</v>
      </c>
      <c r="O36" s="64">
        <f t="shared" si="4"/>
        <v>0</v>
      </c>
      <c r="P36" s="64">
        <f t="shared" si="4"/>
        <v>0</v>
      </c>
      <c r="Q36" s="64">
        <f t="shared" si="4"/>
        <v>0</v>
      </c>
      <c r="R36" s="64">
        <f t="shared" si="4"/>
        <v>0</v>
      </c>
      <c r="S36" s="64">
        <f t="shared" si="4"/>
        <v>0</v>
      </c>
      <c r="T36" s="64">
        <f t="shared" si="4"/>
        <v>0</v>
      </c>
      <c r="U36" s="64">
        <f t="shared" si="4"/>
        <v>0</v>
      </c>
      <c r="V36" s="64">
        <f t="shared" si="4"/>
        <v>0</v>
      </c>
      <c r="W36" s="64">
        <f t="shared" si="4"/>
        <v>0</v>
      </c>
      <c r="X36" s="64">
        <f t="shared" si="4"/>
        <v>0</v>
      </c>
      <c r="Y36" s="64">
        <f t="shared" si="4"/>
        <v>0</v>
      </c>
      <c r="Z36" s="64">
        <f t="shared" si="4"/>
        <v>0</v>
      </c>
      <c r="AA36" s="64">
        <f t="shared" si="4"/>
        <v>0</v>
      </c>
      <c r="AB36" s="64">
        <f t="shared" si="4"/>
        <v>0</v>
      </c>
      <c r="AC36" s="64">
        <f t="shared" si="4"/>
        <v>0</v>
      </c>
      <c r="AD36" s="64">
        <f t="shared" si="4"/>
        <v>0</v>
      </c>
      <c r="AE36" s="64">
        <f t="shared" si="4"/>
        <v>0</v>
      </c>
      <c r="AF36" s="64">
        <f t="shared" si="4"/>
        <v>0</v>
      </c>
      <c r="AG36" s="64">
        <f t="shared" si="4"/>
        <v>0</v>
      </c>
      <c r="AH36" s="64">
        <f t="shared" si="4"/>
        <v>0</v>
      </c>
      <c r="AI36" s="64">
        <f t="shared" si="4"/>
        <v>0</v>
      </c>
      <c r="AJ36" s="64">
        <f>SUM(AJ27:AJ34)</f>
        <v>0</v>
      </c>
      <c r="AK36" s="64"/>
    </row>
  </sheetData>
  <mergeCells count="15">
    <mergeCell ref="A5:AJ5"/>
    <mergeCell ref="B1:AL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G2"/>
    <mergeCell ref="AI2:AJ2"/>
    <mergeCell ref="AK2:AL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8"/>
  <sheetViews>
    <sheetView workbookViewId="0">
      <selection activeCell="B1" sqref="B1:AL1"/>
    </sheetView>
  </sheetViews>
  <sheetFormatPr defaultRowHeight="15" x14ac:dyDescent="0.25"/>
  <cols>
    <col min="1" max="1" width="44.7109375" style="17" customWidth="1"/>
    <col min="2" max="2" width="13.85546875" style="17" customWidth="1"/>
    <col min="3" max="4" width="9.140625" style="17"/>
    <col min="5" max="38" width="11.28515625" style="17" customWidth="1"/>
    <col min="39" max="16384" width="9.140625" style="17"/>
  </cols>
  <sheetData>
    <row r="1" spans="1:38" ht="45.75" customHeight="1" thickBot="1" x14ac:dyDescent="0.65">
      <c r="A1" s="1"/>
      <c r="B1" s="134" t="s">
        <v>120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</row>
    <row r="2" spans="1:38" ht="15.75" thickBot="1" x14ac:dyDescent="0.3">
      <c r="A2" s="2"/>
      <c r="B2" s="135" t="s">
        <v>55</v>
      </c>
      <c r="C2" s="135"/>
      <c r="D2" s="135"/>
      <c r="E2" s="135" t="s">
        <v>56</v>
      </c>
      <c r="F2" s="135"/>
      <c r="G2" s="135"/>
      <c r="H2" s="135" t="s">
        <v>57</v>
      </c>
      <c r="I2" s="135"/>
      <c r="J2" s="135"/>
      <c r="K2" s="135" t="s">
        <v>58</v>
      </c>
      <c r="L2" s="135"/>
      <c r="M2" s="135"/>
      <c r="N2" s="135" t="s">
        <v>59</v>
      </c>
      <c r="O2" s="135"/>
      <c r="P2" s="135"/>
      <c r="Q2" s="135" t="s">
        <v>60</v>
      </c>
      <c r="R2" s="135"/>
      <c r="S2" s="135"/>
      <c r="T2" s="135" t="s">
        <v>61</v>
      </c>
      <c r="U2" s="135"/>
      <c r="V2" s="135"/>
      <c r="W2" s="135" t="s">
        <v>62</v>
      </c>
      <c r="X2" s="135"/>
      <c r="Y2" s="135"/>
      <c r="Z2" s="135" t="s">
        <v>63</v>
      </c>
      <c r="AA2" s="135"/>
      <c r="AB2" s="135"/>
      <c r="AC2" s="135" t="s">
        <v>64</v>
      </c>
      <c r="AD2" s="135"/>
      <c r="AE2" s="135"/>
      <c r="AF2" s="135" t="s">
        <v>65</v>
      </c>
      <c r="AG2" s="137"/>
      <c r="AH2" s="36"/>
      <c r="AI2" s="135" t="s">
        <v>66</v>
      </c>
      <c r="AJ2" s="137"/>
      <c r="AK2" s="144" t="s">
        <v>0</v>
      </c>
      <c r="AL2" s="145"/>
    </row>
    <row r="3" spans="1:38" ht="15.75" thickBot="1" x14ac:dyDescent="0.3">
      <c r="A3" s="3"/>
      <c r="B3" s="27" t="s">
        <v>1</v>
      </c>
      <c r="C3" s="27" t="s">
        <v>2</v>
      </c>
      <c r="D3" s="27" t="s">
        <v>3</v>
      </c>
      <c r="E3" s="27" t="s">
        <v>1</v>
      </c>
      <c r="F3" s="27" t="s">
        <v>2</v>
      </c>
      <c r="G3" s="27" t="s">
        <v>3</v>
      </c>
      <c r="H3" s="27" t="s">
        <v>1</v>
      </c>
      <c r="I3" s="27" t="s">
        <v>2</v>
      </c>
      <c r="J3" s="27" t="s">
        <v>3</v>
      </c>
      <c r="K3" s="27" t="s">
        <v>1</v>
      </c>
      <c r="L3" s="27" t="s">
        <v>2</v>
      </c>
      <c r="M3" s="27" t="s">
        <v>3</v>
      </c>
      <c r="N3" s="27" t="s">
        <v>1</v>
      </c>
      <c r="O3" s="27" t="s">
        <v>2</v>
      </c>
      <c r="P3" s="27" t="s">
        <v>3</v>
      </c>
      <c r="Q3" s="27" t="s">
        <v>1</v>
      </c>
      <c r="R3" s="27" t="s">
        <v>2</v>
      </c>
      <c r="S3" s="27" t="s">
        <v>3</v>
      </c>
      <c r="T3" s="27" t="s">
        <v>1</v>
      </c>
      <c r="U3" s="27" t="s">
        <v>2</v>
      </c>
      <c r="V3" s="27" t="s">
        <v>3</v>
      </c>
      <c r="W3" s="27" t="s">
        <v>1</v>
      </c>
      <c r="X3" s="27" t="s">
        <v>2</v>
      </c>
      <c r="Y3" s="27" t="s">
        <v>3</v>
      </c>
      <c r="Z3" s="27" t="s">
        <v>1</v>
      </c>
      <c r="AA3" s="27" t="s">
        <v>2</v>
      </c>
      <c r="AB3" s="27" t="s">
        <v>3</v>
      </c>
      <c r="AC3" s="27" t="s">
        <v>1</v>
      </c>
      <c r="AD3" s="27" t="s">
        <v>2</v>
      </c>
      <c r="AE3" s="27" t="s">
        <v>3</v>
      </c>
      <c r="AF3" s="27" t="s">
        <v>1</v>
      </c>
      <c r="AG3" s="27" t="s">
        <v>2</v>
      </c>
      <c r="AH3" s="27" t="s">
        <v>3</v>
      </c>
      <c r="AI3" s="27" t="s">
        <v>1</v>
      </c>
      <c r="AJ3" s="27" t="s">
        <v>2</v>
      </c>
      <c r="AK3" s="99" t="s">
        <v>1</v>
      </c>
      <c r="AL3" s="27" t="s">
        <v>2</v>
      </c>
    </row>
    <row r="4" spans="1:38" ht="15.75" x14ac:dyDescent="0.25">
      <c r="A4" s="83" t="s">
        <v>100</v>
      </c>
      <c r="B4" s="97"/>
      <c r="C4" s="62"/>
      <c r="D4" s="62"/>
      <c r="E4" s="97"/>
      <c r="F4" s="62"/>
      <c r="G4" s="62"/>
      <c r="H4" s="97"/>
      <c r="I4" s="62"/>
      <c r="J4" s="62"/>
      <c r="K4" s="97"/>
      <c r="L4" s="62"/>
      <c r="M4" s="62"/>
      <c r="N4" s="97"/>
      <c r="O4" s="62"/>
      <c r="P4" s="62"/>
      <c r="Q4" s="97"/>
      <c r="R4" s="62"/>
      <c r="S4" s="62"/>
      <c r="T4" s="97"/>
      <c r="U4" s="62"/>
      <c r="V4" s="62"/>
      <c r="W4" s="97"/>
      <c r="X4" s="62"/>
      <c r="Y4" s="62"/>
      <c r="Z4" s="97"/>
      <c r="AA4" s="62"/>
      <c r="AB4" s="62"/>
      <c r="AC4" s="97"/>
      <c r="AD4" s="62"/>
      <c r="AE4" s="62"/>
      <c r="AF4" s="97"/>
      <c r="AG4" s="62"/>
      <c r="AH4" s="62"/>
      <c r="AI4" s="97"/>
      <c r="AJ4" s="62"/>
      <c r="AK4" s="100"/>
      <c r="AL4" s="97"/>
    </row>
    <row r="5" spans="1:38" ht="16.5" thickBot="1" x14ac:dyDescent="0.3">
      <c r="A5" s="83" t="s">
        <v>101</v>
      </c>
      <c r="B5" s="74"/>
      <c r="C5" s="62"/>
      <c r="D5" s="62"/>
      <c r="E5" s="74"/>
      <c r="F5" s="62"/>
      <c r="G5" s="62"/>
      <c r="H5" s="74"/>
      <c r="I5" s="62"/>
      <c r="J5" s="62"/>
      <c r="K5" s="74"/>
      <c r="L5" s="62"/>
      <c r="M5" s="62"/>
      <c r="N5" s="74"/>
      <c r="O5" s="62"/>
      <c r="P5" s="62"/>
      <c r="Q5" s="74"/>
      <c r="R5" s="62"/>
      <c r="S5" s="62"/>
      <c r="T5" s="74"/>
      <c r="U5" s="62"/>
      <c r="V5" s="62"/>
      <c r="W5" s="74"/>
      <c r="X5" s="62"/>
      <c r="Y5" s="62"/>
      <c r="Z5" s="74"/>
      <c r="AA5" s="62"/>
      <c r="AB5" s="62"/>
      <c r="AC5" s="74"/>
      <c r="AD5" s="62"/>
      <c r="AE5" s="62"/>
      <c r="AF5" s="74"/>
      <c r="AG5" s="62"/>
      <c r="AH5" s="62"/>
      <c r="AI5" s="74"/>
      <c r="AJ5" s="62"/>
      <c r="AK5" s="101"/>
      <c r="AL5" s="103"/>
    </row>
    <row r="6" spans="1:38" ht="15.75" x14ac:dyDescent="0.25">
      <c r="A6" s="8" t="s">
        <v>67</v>
      </c>
      <c r="B6" s="78"/>
      <c r="C6" s="63"/>
      <c r="D6" s="63" t="str">
        <f>IF(C6=0,"",B6-C6)</f>
        <v/>
      </c>
      <c r="E6" s="78"/>
      <c r="F6" s="63"/>
      <c r="G6" s="63"/>
      <c r="H6" s="78"/>
      <c r="I6" s="63"/>
      <c r="J6" s="63"/>
      <c r="K6" s="78"/>
      <c r="L6" s="63"/>
      <c r="M6" s="63"/>
      <c r="N6" s="78"/>
      <c r="O6" s="63"/>
      <c r="P6" s="63"/>
      <c r="Q6" s="78"/>
      <c r="R6" s="63"/>
      <c r="S6" s="63"/>
      <c r="T6" s="78"/>
      <c r="U6" s="63"/>
      <c r="V6" s="63"/>
      <c r="W6" s="78"/>
      <c r="X6" s="63"/>
      <c r="Y6" s="63"/>
      <c r="Z6" s="78"/>
      <c r="AA6" s="63"/>
      <c r="AB6" s="63"/>
      <c r="AC6" s="78"/>
      <c r="AD6" s="63"/>
      <c r="AE6" s="63"/>
      <c r="AF6" s="78"/>
      <c r="AG6" s="63"/>
      <c r="AH6" s="63"/>
      <c r="AI6" s="78"/>
      <c r="AJ6" s="63"/>
      <c r="AK6" s="102">
        <f t="shared" ref="AK6:AK21" si="0">AI6+AF6+AC6+Z6+W6+T6+Q6+N6+K6+H6+E6+B6</f>
        <v>0</v>
      </c>
      <c r="AL6" s="62"/>
    </row>
    <row r="7" spans="1:38" ht="15.75" x14ac:dyDescent="0.25">
      <c r="A7" s="10" t="s">
        <v>68</v>
      </c>
      <c r="B7" s="78"/>
      <c r="C7" s="62"/>
      <c r="D7" s="62"/>
      <c r="E7" s="78"/>
      <c r="F7" s="62"/>
      <c r="G7" s="62"/>
      <c r="H7" s="78"/>
      <c r="I7" s="62"/>
      <c r="J7" s="62"/>
      <c r="K7" s="78"/>
      <c r="L7" s="62"/>
      <c r="M7" s="62"/>
      <c r="N7" s="78"/>
      <c r="O7" s="62"/>
      <c r="P7" s="62"/>
      <c r="Q7" s="78"/>
      <c r="R7" s="62"/>
      <c r="S7" s="62"/>
      <c r="T7" s="78"/>
      <c r="U7" s="62"/>
      <c r="V7" s="62"/>
      <c r="W7" s="78"/>
      <c r="X7" s="62"/>
      <c r="Y7" s="62"/>
      <c r="Z7" s="78"/>
      <c r="AA7" s="62"/>
      <c r="AB7" s="62"/>
      <c r="AC7" s="78"/>
      <c r="AD7" s="62"/>
      <c r="AE7" s="62"/>
      <c r="AF7" s="78"/>
      <c r="AG7" s="62"/>
      <c r="AH7" s="62"/>
      <c r="AI7" s="78"/>
      <c r="AJ7" s="62"/>
      <c r="AK7" s="102">
        <f t="shared" si="0"/>
        <v>0</v>
      </c>
      <c r="AL7" s="62"/>
    </row>
    <row r="8" spans="1:38" ht="16.5" thickBot="1" x14ac:dyDescent="0.3">
      <c r="A8" s="10" t="s">
        <v>69</v>
      </c>
      <c r="B8" s="78"/>
      <c r="C8" s="62"/>
      <c r="D8" s="62"/>
      <c r="E8" s="78"/>
      <c r="F8" s="62"/>
      <c r="G8" s="62"/>
      <c r="H8" s="78"/>
      <c r="I8" s="62"/>
      <c r="J8" s="62"/>
      <c r="K8" s="78"/>
      <c r="L8" s="62"/>
      <c r="M8" s="62"/>
      <c r="N8" s="78"/>
      <c r="O8" s="62"/>
      <c r="P8" s="62"/>
      <c r="Q8" s="78"/>
      <c r="R8" s="62"/>
      <c r="S8" s="62"/>
      <c r="T8" s="78"/>
      <c r="U8" s="62"/>
      <c r="V8" s="62"/>
      <c r="W8" s="78"/>
      <c r="X8" s="62"/>
      <c r="Y8" s="62"/>
      <c r="Z8" s="78"/>
      <c r="AA8" s="62"/>
      <c r="AB8" s="62"/>
      <c r="AC8" s="78"/>
      <c r="AD8" s="62"/>
      <c r="AE8" s="62"/>
      <c r="AF8" s="78"/>
      <c r="AG8" s="62"/>
      <c r="AH8" s="62"/>
      <c r="AI8" s="78"/>
      <c r="AJ8" s="62"/>
      <c r="AK8" s="102">
        <f t="shared" si="0"/>
        <v>0</v>
      </c>
      <c r="AL8" s="62"/>
    </row>
    <row r="9" spans="1:38" ht="16.5" thickBot="1" x14ac:dyDescent="0.3">
      <c r="A9" s="10" t="s">
        <v>102</v>
      </c>
      <c r="B9" s="28">
        <f>SUM(B6:B8)</f>
        <v>0</v>
      </c>
      <c r="C9" s="28">
        <f t="shared" ref="C9:AJ9" si="1">SUM(C6:C8)</f>
        <v>0</v>
      </c>
      <c r="D9" s="28">
        <f t="shared" si="1"/>
        <v>0</v>
      </c>
      <c r="E9" s="28">
        <f t="shared" si="1"/>
        <v>0</v>
      </c>
      <c r="F9" s="28">
        <f t="shared" si="1"/>
        <v>0</v>
      </c>
      <c r="G9" s="28">
        <f t="shared" si="1"/>
        <v>0</v>
      </c>
      <c r="H9" s="28">
        <f t="shared" si="1"/>
        <v>0</v>
      </c>
      <c r="I9" s="28">
        <f t="shared" si="1"/>
        <v>0</v>
      </c>
      <c r="J9" s="28">
        <f t="shared" si="1"/>
        <v>0</v>
      </c>
      <c r="K9" s="28">
        <f t="shared" si="1"/>
        <v>0</v>
      </c>
      <c r="L9" s="28">
        <f t="shared" si="1"/>
        <v>0</v>
      </c>
      <c r="M9" s="28">
        <f t="shared" si="1"/>
        <v>0</v>
      </c>
      <c r="N9" s="28">
        <f t="shared" si="1"/>
        <v>0</v>
      </c>
      <c r="O9" s="28">
        <f t="shared" si="1"/>
        <v>0</v>
      </c>
      <c r="P9" s="28">
        <f t="shared" si="1"/>
        <v>0</v>
      </c>
      <c r="Q9" s="28">
        <f t="shared" si="1"/>
        <v>0</v>
      </c>
      <c r="R9" s="28">
        <f t="shared" si="1"/>
        <v>0</v>
      </c>
      <c r="S9" s="28">
        <f t="shared" si="1"/>
        <v>0</v>
      </c>
      <c r="T9" s="28">
        <f t="shared" si="1"/>
        <v>0</v>
      </c>
      <c r="U9" s="28">
        <f t="shared" si="1"/>
        <v>0</v>
      </c>
      <c r="V9" s="28">
        <f t="shared" si="1"/>
        <v>0</v>
      </c>
      <c r="W9" s="28">
        <f t="shared" si="1"/>
        <v>0</v>
      </c>
      <c r="X9" s="28">
        <f t="shared" si="1"/>
        <v>0</v>
      </c>
      <c r="Y9" s="28">
        <f t="shared" si="1"/>
        <v>0</v>
      </c>
      <c r="Z9" s="28">
        <f t="shared" si="1"/>
        <v>0</v>
      </c>
      <c r="AA9" s="28">
        <f t="shared" si="1"/>
        <v>0</v>
      </c>
      <c r="AB9" s="28">
        <f t="shared" si="1"/>
        <v>0</v>
      </c>
      <c r="AC9" s="28">
        <f t="shared" si="1"/>
        <v>0</v>
      </c>
      <c r="AD9" s="28">
        <f t="shared" si="1"/>
        <v>0</v>
      </c>
      <c r="AE9" s="28">
        <f t="shared" si="1"/>
        <v>0</v>
      </c>
      <c r="AF9" s="28">
        <f t="shared" si="1"/>
        <v>0</v>
      </c>
      <c r="AG9" s="28">
        <f t="shared" si="1"/>
        <v>0</v>
      </c>
      <c r="AH9" s="28">
        <f t="shared" si="1"/>
        <v>0</v>
      </c>
      <c r="AI9" s="28">
        <f t="shared" si="1"/>
        <v>0</v>
      </c>
      <c r="AJ9" s="28">
        <f t="shared" si="1"/>
        <v>0</v>
      </c>
      <c r="AK9" s="98">
        <f t="shared" si="0"/>
        <v>0</v>
      </c>
      <c r="AL9" s="32"/>
    </row>
    <row r="10" spans="1:38" ht="16.5" thickBot="1" x14ac:dyDescent="0.3">
      <c r="A10" s="143" t="s">
        <v>103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05"/>
      <c r="AL10" s="30"/>
    </row>
    <row r="11" spans="1:38" ht="15.75" x14ac:dyDescent="0.25">
      <c r="A11" s="10" t="s">
        <v>104</v>
      </c>
      <c r="B11" s="73"/>
      <c r="C11" s="77"/>
      <c r="D11" s="77"/>
      <c r="E11" s="73"/>
      <c r="F11" s="77"/>
      <c r="G11" s="77"/>
      <c r="H11" s="73"/>
      <c r="I11" s="77"/>
      <c r="J11" s="77"/>
      <c r="K11" s="73"/>
      <c r="L11" s="77"/>
      <c r="M11" s="77"/>
      <c r="N11" s="73"/>
      <c r="O11" s="77"/>
      <c r="P11" s="77"/>
      <c r="Q11" s="73"/>
      <c r="R11" s="77"/>
      <c r="S11" s="77"/>
      <c r="T11" s="73"/>
      <c r="U11" s="77"/>
      <c r="V11" s="77"/>
      <c r="W11" s="73"/>
      <c r="X11" s="77"/>
      <c r="Y11" s="77"/>
      <c r="Z11" s="73"/>
      <c r="AA11" s="77"/>
      <c r="AB11" s="77"/>
      <c r="AC11" s="73"/>
      <c r="AD11" s="77"/>
      <c r="AE11" s="77"/>
      <c r="AF11" s="73"/>
      <c r="AG11" s="77"/>
      <c r="AH11" s="77"/>
      <c r="AI11" s="73"/>
      <c r="AJ11" s="77"/>
      <c r="AK11" s="107"/>
      <c r="AL11" s="77"/>
    </row>
    <row r="12" spans="1:38" ht="16.5" thickBot="1" x14ac:dyDescent="0.3">
      <c r="A12" s="10" t="s">
        <v>105</v>
      </c>
      <c r="B12" s="61"/>
      <c r="C12" s="62"/>
      <c r="D12" s="62"/>
      <c r="E12" s="61"/>
      <c r="F12" s="62"/>
      <c r="G12" s="62"/>
      <c r="H12" s="61"/>
      <c r="I12" s="62"/>
      <c r="J12" s="62"/>
      <c r="K12" s="61"/>
      <c r="L12" s="62"/>
      <c r="M12" s="62"/>
      <c r="N12" s="61"/>
      <c r="O12" s="62"/>
      <c r="P12" s="62"/>
      <c r="Q12" s="61"/>
      <c r="R12" s="62"/>
      <c r="S12" s="62"/>
      <c r="T12" s="61"/>
      <c r="U12" s="62"/>
      <c r="V12" s="62"/>
      <c r="W12" s="61"/>
      <c r="X12" s="62"/>
      <c r="Y12" s="62"/>
      <c r="Z12" s="61"/>
      <c r="AA12" s="62"/>
      <c r="AB12" s="62"/>
      <c r="AC12" s="61"/>
      <c r="AD12" s="62"/>
      <c r="AE12" s="62"/>
      <c r="AF12" s="61"/>
      <c r="AG12" s="62"/>
      <c r="AH12" s="62"/>
      <c r="AI12" s="61"/>
      <c r="AJ12" s="62"/>
      <c r="AK12" s="16"/>
      <c r="AL12" s="62"/>
    </row>
    <row r="13" spans="1:38" ht="16.5" thickBot="1" x14ac:dyDescent="0.3">
      <c r="A13" s="10" t="s">
        <v>106</v>
      </c>
      <c r="B13" s="28">
        <f>SUM(B11:B12)</f>
        <v>0</v>
      </c>
      <c r="C13" s="28">
        <f t="shared" ref="C13:AJ13" si="2">SUM(C11:C12)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28">
        <f t="shared" si="2"/>
        <v>0</v>
      </c>
      <c r="Q13" s="28">
        <f t="shared" si="2"/>
        <v>0</v>
      </c>
      <c r="R13" s="28">
        <f t="shared" si="2"/>
        <v>0</v>
      </c>
      <c r="S13" s="28">
        <f t="shared" si="2"/>
        <v>0</v>
      </c>
      <c r="T13" s="28">
        <f t="shared" si="2"/>
        <v>0</v>
      </c>
      <c r="U13" s="28">
        <f t="shared" si="2"/>
        <v>0</v>
      </c>
      <c r="V13" s="28">
        <f t="shared" si="2"/>
        <v>0</v>
      </c>
      <c r="W13" s="28">
        <f t="shared" si="2"/>
        <v>0</v>
      </c>
      <c r="X13" s="28">
        <f t="shared" si="2"/>
        <v>0</v>
      </c>
      <c r="Y13" s="28">
        <f t="shared" si="2"/>
        <v>0</v>
      </c>
      <c r="Z13" s="28">
        <f t="shared" si="2"/>
        <v>0</v>
      </c>
      <c r="AA13" s="28">
        <f t="shared" si="2"/>
        <v>0</v>
      </c>
      <c r="AB13" s="28">
        <f t="shared" si="2"/>
        <v>0</v>
      </c>
      <c r="AC13" s="28">
        <f t="shared" si="2"/>
        <v>0</v>
      </c>
      <c r="AD13" s="28">
        <f t="shared" si="2"/>
        <v>0</v>
      </c>
      <c r="AE13" s="28">
        <f t="shared" si="2"/>
        <v>0</v>
      </c>
      <c r="AF13" s="28">
        <f t="shared" si="2"/>
        <v>0</v>
      </c>
      <c r="AG13" s="28">
        <f t="shared" si="2"/>
        <v>0</v>
      </c>
      <c r="AH13" s="28">
        <f t="shared" si="2"/>
        <v>0</v>
      </c>
      <c r="AI13" s="28">
        <f t="shared" si="2"/>
        <v>0</v>
      </c>
      <c r="AJ13" s="28">
        <f t="shared" si="2"/>
        <v>0</v>
      </c>
      <c r="AK13" s="108"/>
      <c r="AL13" s="62"/>
    </row>
    <row r="14" spans="1:38" ht="16.5" thickBot="1" x14ac:dyDescent="0.3">
      <c r="A14" s="83" t="s">
        <v>107</v>
      </c>
      <c r="B14" s="28">
        <f>B9-B13</f>
        <v>0</v>
      </c>
      <c r="C14" s="28">
        <f t="shared" ref="C14:AJ14" si="3">C9-C13</f>
        <v>0</v>
      </c>
      <c r="D14" s="28">
        <f t="shared" si="3"/>
        <v>0</v>
      </c>
      <c r="E14" s="28">
        <f t="shared" si="3"/>
        <v>0</v>
      </c>
      <c r="F14" s="28">
        <f t="shared" si="3"/>
        <v>0</v>
      </c>
      <c r="G14" s="28">
        <f t="shared" si="3"/>
        <v>0</v>
      </c>
      <c r="H14" s="28">
        <f t="shared" si="3"/>
        <v>0</v>
      </c>
      <c r="I14" s="28">
        <f t="shared" si="3"/>
        <v>0</v>
      </c>
      <c r="J14" s="28">
        <f t="shared" si="3"/>
        <v>0</v>
      </c>
      <c r="K14" s="28">
        <f t="shared" si="3"/>
        <v>0</v>
      </c>
      <c r="L14" s="28">
        <f t="shared" si="3"/>
        <v>0</v>
      </c>
      <c r="M14" s="28">
        <f t="shared" si="3"/>
        <v>0</v>
      </c>
      <c r="N14" s="28">
        <f t="shared" si="3"/>
        <v>0</v>
      </c>
      <c r="O14" s="28">
        <f t="shared" si="3"/>
        <v>0</v>
      </c>
      <c r="P14" s="28">
        <f t="shared" si="3"/>
        <v>0</v>
      </c>
      <c r="Q14" s="28">
        <f t="shared" si="3"/>
        <v>0</v>
      </c>
      <c r="R14" s="28">
        <f t="shared" si="3"/>
        <v>0</v>
      </c>
      <c r="S14" s="28">
        <f t="shared" si="3"/>
        <v>0</v>
      </c>
      <c r="T14" s="28">
        <f t="shared" si="3"/>
        <v>0</v>
      </c>
      <c r="U14" s="28">
        <f t="shared" si="3"/>
        <v>0</v>
      </c>
      <c r="V14" s="28">
        <f t="shared" si="3"/>
        <v>0</v>
      </c>
      <c r="W14" s="28">
        <f t="shared" si="3"/>
        <v>0</v>
      </c>
      <c r="X14" s="28">
        <f t="shared" si="3"/>
        <v>0</v>
      </c>
      <c r="Y14" s="28">
        <f t="shared" si="3"/>
        <v>0</v>
      </c>
      <c r="Z14" s="28">
        <f t="shared" si="3"/>
        <v>0</v>
      </c>
      <c r="AA14" s="28">
        <f t="shared" si="3"/>
        <v>0</v>
      </c>
      <c r="AB14" s="28">
        <f t="shared" si="3"/>
        <v>0</v>
      </c>
      <c r="AC14" s="28">
        <f t="shared" si="3"/>
        <v>0</v>
      </c>
      <c r="AD14" s="28">
        <f t="shared" si="3"/>
        <v>0</v>
      </c>
      <c r="AE14" s="28">
        <f t="shared" si="3"/>
        <v>0</v>
      </c>
      <c r="AF14" s="28">
        <f t="shared" si="3"/>
        <v>0</v>
      </c>
      <c r="AG14" s="28">
        <f t="shared" si="3"/>
        <v>0</v>
      </c>
      <c r="AH14" s="28">
        <f t="shared" si="3"/>
        <v>0</v>
      </c>
      <c r="AI14" s="28">
        <f t="shared" si="3"/>
        <v>0</v>
      </c>
      <c r="AJ14" s="28">
        <f t="shared" si="3"/>
        <v>0</v>
      </c>
      <c r="AK14" s="108"/>
      <c r="AL14" s="62"/>
    </row>
    <row r="15" spans="1:38" ht="15.75" x14ac:dyDescent="0.25">
      <c r="A15" s="10"/>
      <c r="B15" s="78"/>
      <c r="C15" s="63"/>
      <c r="D15" s="63"/>
      <c r="E15" s="78"/>
      <c r="F15" s="62"/>
      <c r="G15" s="62"/>
      <c r="H15" s="78"/>
      <c r="I15" s="62"/>
      <c r="J15" s="62"/>
      <c r="K15" s="78"/>
      <c r="L15" s="62"/>
      <c r="M15" s="62"/>
      <c r="N15" s="78"/>
      <c r="O15" s="62"/>
      <c r="P15" s="62"/>
      <c r="Q15" s="78"/>
      <c r="R15" s="62"/>
      <c r="S15" s="62"/>
      <c r="T15" s="78"/>
      <c r="U15" s="62"/>
      <c r="V15" s="62"/>
      <c r="W15" s="78"/>
      <c r="X15" s="62"/>
      <c r="Y15" s="62"/>
      <c r="Z15" s="78"/>
      <c r="AA15" s="62"/>
      <c r="AB15" s="62"/>
      <c r="AC15" s="78"/>
      <c r="AD15" s="62"/>
      <c r="AE15" s="62"/>
      <c r="AF15" s="78"/>
      <c r="AG15" s="62"/>
      <c r="AH15" s="62"/>
      <c r="AI15" s="78"/>
      <c r="AJ15" s="62"/>
      <c r="AK15" s="16">
        <f t="shared" si="0"/>
        <v>0</v>
      </c>
      <c r="AL15" s="62"/>
    </row>
    <row r="16" spans="1:38" ht="15.75" x14ac:dyDescent="0.25">
      <c r="A16" s="83" t="s">
        <v>108</v>
      </c>
      <c r="B16" s="78"/>
      <c r="C16" s="62"/>
      <c r="D16" s="62"/>
      <c r="E16" s="78"/>
      <c r="F16" s="62"/>
      <c r="G16" s="62"/>
      <c r="H16" s="78"/>
      <c r="I16" s="62"/>
      <c r="J16" s="62"/>
      <c r="K16" s="78"/>
      <c r="L16" s="62"/>
      <c r="M16" s="62"/>
      <c r="N16" s="78"/>
      <c r="O16" s="62"/>
      <c r="P16" s="62"/>
      <c r="Q16" s="78"/>
      <c r="R16" s="62"/>
      <c r="S16" s="62"/>
      <c r="T16" s="78"/>
      <c r="U16" s="62"/>
      <c r="V16" s="62"/>
      <c r="W16" s="78"/>
      <c r="X16" s="62"/>
      <c r="Y16" s="62"/>
      <c r="Z16" s="78"/>
      <c r="AA16" s="62"/>
      <c r="AB16" s="62"/>
      <c r="AC16" s="78"/>
      <c r="AD16" s="62"/>
      <c r="AE16" s="62"/>
      <c r="AF16" s="78"/>
      <c r="AG16" s="62"/>
      <c r="AH16" s="62"/>
      <c r="AI16" s="78"/>
      <c r="AJ16" s="62"/>
      <c r="AK16" s="16">
        <f t="shared" si="0"/>
        <v>0</v>
      </c>
      <c r="AL16" s="62"/>
    </row>
    <row r="17" spans="1:38" ht="15.75" x14ac:dyDescent="0.25">
      <c r="A17" s="10" t="s">
        <v>109</v>
      </c>
      <c r="B17" s="78"/>
      <c r="C17" s="62"/>
      <c r="D17" s="62"/>
      <c r="E17" s="78"/>
      <c r="F17" s="62"/>
      <c r="G17" s="62"/>
      <c r="H17" s="78"/>
      <c r="I17" s="62"/>
      <c r="J17" s="62"/>
      <c r="K17" s="78"/>
      <c r="L17" s="62"/>
      <c r="M17" s="62"/>
      <c r="N17" s="78"/>
      <c r="O17" s="62"/>
      <c r="P17" s="62"/>
      <c r="Q17" s="78"/>
      <c r="R17" s="62"/>
      <c r="S17" s="62"/>
      <c r="T17" s="78"/>
      <c r="U17" s="62"/>
      <c r="V17" s="62"/>
      <c r="W17" s="78"/>
      <c r="X17" s="62"/>
      <c r="Y17" s="62"/>
      <c r="Z17" s="78"/>
      <c r="AA17" s="62"/>
      <c r="AB17" s="62"/>
      <c r="AC17" s="78"/>
      <c r="AD17" s="62"/>
      <c r="AE17" s="62"/>
      <c r="AF17" s="78"/>
      <c r="AG17" s="62"/>
      <c r="AH17" s="62"/>
      <c r="AI17" s="78"/>
      <c r="AJ17" s="62"/>
      <c r="AK17" s="16">
        <f t="shared" si="0"/>
        <v>0</v>
      </c>
      <c r="AL17" s="62"/>
    </row>
    <row r="18" spans="1:38" ht="15.75" x14ac:dyDescent="0.25">
      <c r="A18" s="10" t="s">
        <v>110</v>
      </c>
      <c r="B18" s="78"/>
      <c r="C18" s="62"/>
      <c r="D18" s="62"/>
      <c r="E18" s="78"/>
      <c r="F18" s="62"/>
      <c r="G18" s="62"/>
      <c r="H18" s="78"/>
      <c r="I18" s="62"/>
      <c r="J18" s="62"/>
      <c r="K18" s="78"/>
      <c r="L18" s="62"/>
      <c r="M18" s="62"/>
      <c r="N18" s="78"/>
      <c r="O18" s="62"/>
      <c r="P18" s="62"/>
      <c r="Q18" s="78"/>
      <c r="R18" s="62"/>
      <c r="S18" s="62"/>
      <c r="T18" s="78"/>
      <c r="U18" s="62"/>
      <c r="V18" s="62"/>
      <c r="W18" s="78"/>
      <c r="X18" s="62"/>
      <c r="Y18" s="62"/>
      <c r="Z18" s="78"/>
      <c r="AA18" s="62"/>
      <c r="AB18" s="62"/>
      <c r="AC18" s="78"/>
      <c r="AD18" s="62"/>
      <c r="AE18" s="62"/>
      <c r="AF18" s="78"/>
      <c r="AG18" s="62"/>
      <c r="AH18" s="62"/>
      <c r="AI18" s="78"/>
      <c r="AJ18" s="62"/>
      <c r="AK18" s="16">
        <f t="shared" si="0"/>
        <v>0</v>
      </c>
      <c r="AL18" s="62"/>
    </row>
    <row r="19" spans="1:38" ht="15.75" x14ac:dyDescent="0.25">
      <c r="A19" s="10"/>
      <c r="B19" s="61">
        <f>SUM(B17:B18)</f>
        <v>0</v>
      </c>
      <c r="C19" s="63">
        <f t="shared" ref="C19:AJ19" si="4">SUM(C17:C18)</f>
        <v>0</v>
      </c>
      <c r="D19" s="63">
        <f t="shared" si="4"/>
        <v>0</v>
      </c>
      <c r="E19" s="61">
        <f t="shared" si="4"/>
        <v>0</v>
      </c>
      <c r="F19" s="63">
        <f t="shared" si="4"/>
        <v>0</v>
      </c>
      <c r="G19" s="63">
        <f t="shared" si="4"/>
        <v>0</v>
      </c>
      <c r="H19" s="61">
        <f t="shared" si="4"/>
        <v>0</v>
      </c>
      <c r="I19" s="63">
        <f t="shared" si="4"/>
        <v>0</v>
      </c>
      <c r="J19" s="63">
        <f t="shared" si="4"/>
        <v>0</v>
      </c>
      <c r="K19" s="61">
        <f t="shared" si="4"/>
        <v>0</v>
      </c>
      <c r="L19" s="63">
        <f t="shared" si="4"/>
        <v>0</v>
      </c>
      <c r="M19" s="63">
        <f t="shared" si="4"/>
        <v>0</v>
      </c>
      <c r="N19" s="61">
        <f t="shared" si="4"/>
        <v>0</v>
      </c>
      <c r="O19" s="63">
        <f t="shared" si="4"/>
        <v>0</v>
      </c>
      <c r="P19" s="63">
        <f t="shared" si="4"/>
        <v>0</v>
      </c>
      <c r="Q19" s="61">
        <f t="shared" si="4"/>
        <v>0</v>
      </c>
      <c r="R19" s="63">
        <f t="shared" si="4"/>
        <v>0</v>
      </c>
      <c r="S19" s="63">
        <f t="shared" si="4"/>
        <v>0</v>
      </c>
      <c r="T19" s="61">
        <f t="shared" si="4"/>
        <v>0</v>
      </c>
      <c r="U19" s="63">
        <f t="shared" si="4"/>
        <v>0</v>
      </c>
      <c r="V19" s="63">
        <f t="shared" si="4"/>
        <v>0</v>
      </c>
      <c r="W19" s="61">
        <f t="shared" si="4"/>
        <v>0</v>
      </c>
      <c r="X19" s="63">
        <f t="shared" si="4"/>
        <v>0</v>
      </c>
      <c r="Y19" s="63">
        <f t="shared" si="4"/>
        <v>0</v>
      </c>
      <c r="Z19" s="61">
        <f t="shared" si="4"/>
        <v>0</v>
      </c>
      <c r="AA19" s="63">
        <f t="shared" si="4"/>
        <v>0</v>
      </c>
      <c r="AB19" s="63">
        <f t="shared" si="4"/>
        <v>0</v>
      </c>
      <c r="AC19" s="61">
        <f t="shared" si="4"/>
        <v>0</v>
      </c>
      <c r="AD19" s="63">
        <f t="shared" si="4"/>
        <v>0</v>
      </c>
      <c r="AE19" s="63">
        <f t="shared" si="4"/>
        <v>0</v>
      </c>
      <c r="AF19" s="61">
        <f t="shared" si="4"/>
        <v>0</v>
      </c>
      <c r="AG19" s="63">
        <f t="shared" si="4"/>
        <v>0</v>
      </c>
      <c r="AH19" s="63">
        <f t="shared" si="4"/>
        <v>0</v>
      </c>
      <c r="AI19" s="61">
        <f t="shared" si="4"/>
        <v>0</v>
      </c>
      <c r="AJ19" s="63">
        <f t="shared" si="4"/>
        <v>0</v>
      </c>
      <c r="AK19" s="16">
        <f t="shared" si="0"/>
        <v>0</v>
      </c>
      <c r="AL19" s="62"/>
    </row>
    <row r="20" spans="1:38" ht="16.5" thickBot="1" x14ac:dyDescent="0.3">
      <c r="A20" s="10" t="s">
        <v>111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62"/>
      <c r="AK20" s="16">
        <f t="shared" si="0"/>
        <v>0</v>
      </c>
      <c r="AL20" s="65"/>
    </row>
    <row r="21" spans="1:38" ht="16.5" thickBot="1" x14ac:dyDescent="0.3">
      <c r="A21" s="10" t="s">
        <v>112</v>
      </c>
      <c r="B21" s="28">
        <f>B19-B20</f>
        <v>0</v>
      </c>
      <c r="C21" s="28">
        <f t="shared" ref="C21:AJ21" si="5">C19-C20</f>
        <v>0</v>
      </c>
      <c r="D21" s="28">
        <f t="shared" si="5"/>
        <v>0</v>
      </c>
      <c r="E21" s="28">
        <f t="shared" si="5"/>
        <v>0</v>
      </c>
      <c r="F21" s="28">
        <f t="shared" si="5"/>
        <v>0</v>
      </c>
      <c r="G21" s="28">
        <f t="shared" si="5"/>
        <v>0</v>
      </c>
      <c r="H21" s="28">
        <f t="shared" si="5"/>
        <v>0</v>
      </c>
      <c r="I21" s="28">
        <f t="shared" si="5"/>
        <v>0</v>
      </c>
      <c r="J21" s="28">
        <f t="shared" si="5"/>
        <v>0</v>
      </c>
      <c r="K21" s="28">
        <f t="shared" si="5"/>
        <v>0</v>
      </c>
      <c r="L21" s="28">
        <f t="shared" si="5"/>
        <v>0</v>
      </c>
      <c r="M21" s="28">
        <f t="shared" si="5"/>
        <v>0</v>
      </c>
      <c r="N21" s="28">
        <f t="shared" si="5"/>
        <v>0</v>
      </c>
      <c r="O21" s="28">
        <f t="shared" si="5"/>
        <v>0</v>
      </c>
      <c r="P21" s="28">
        <f t="shared" si="5"/>
        <v>0</v>
      </c>
      <c r="Q21" s="28">
        <f t="shared" si="5"/>
        <v>0</v>
      </c>
      <c r="R21" s="28">
        <f t="shared" si="5"/>
        <v>0</v>
      </c>
      <c r="S21" s="28">
        <f t="shared" si="5"/>
        <v>0</v>
      </c>
      <c r="T21" s="28">
        <f t="shared" si="5"/>
        <v>0</v>
      </c>
      <c r="U21" s="28">
        <f t="shared" si="5"/>
        <v>0</v>
      </c>
      <c r="V21" s="28">
        <f t="shared" si="5"/>
        <v>0</v>
      </c>
      <c r="W21" s="28">
        <f t="shared" si="5"/>
        <v>0</v>
      </c>
      <c r="X21" s="28">
        <f t="shared" si="5"/>
        <v>0</v>
      </c>
      <c r="Y21" s="28">
        <f t="shared" si="5"/>
        <v>0</v>
      </c>
      <c r="Z21" s="28">
        <f t="shared" si="5"/>
        <v>0</v>
      </c>
      <c r="AA21" s="28">
        <f t="shared" si="5"/>
        <v>0</v>
      </c>
      <c r="AB21" s="28">
        <f t="shared" si="5"/>
        <v>0</v>
      </c>
      <c r="AC21" s="28">
        <f t="shared" si="5"/>
        <v>0</v>
      </c>
      <c r="AD21" s="28">
        <f t="shared" si="5"/>
        <v>0</v>
      </c>
      <c r="AE21" s="28">
        <f t="shared" si="5"/>
        <v>0</v>
      </c>
      <c r="AF21" s="28">
        <f t="shared" si="5"/>
        <v>0</v>
      </c>
      <c r="AG21" s="28">
        <f t="shared" si="5"/>
        <v>0</v>
      </c>
      <c r="AH21" s="28">
        <f t="shared" si="5"/>
        <v>0</v>
      </c>
      <c r="AI21" s="28">
        <f t="shared" si="5"/>
        <v>0</v>
      </c>
      <c r="AJ21" s="28">
        <f t="shared" si="5"/>
        <v>0</v>
      </c>
      <c r="AK21" s="16">
        <f t="shared" si="0"/>
        <v>0</v>
      </c>
      <c r="AL21" s="104"/>
    </row>
    <row r="22" spans="1:38" ht="16.5" thickBot="1" x14ac:dyDescent="0.3">
      <c r="A22" s="84" t="s">
        <v>113</v>
      </c>
      <c r="B22" s="28">
        <f>B21+B9</f>
        <v>0</v>
      </c>
      <c r="C22" s="28">
        <f t="shared" ref="C22:AJ22" si="6">C21+C9</f>
        <v>0</v>
      </c>
      <c r="D22" s="28">
        <f t="shared" si="6"/>
        <v>0</v>
      </c>
      <c r="E22" s="28">
        <f t="shared" si="6"/>
        <v>0</v>
      </c>
      <c r="F22" s="28">
        <f t="shared" si="6"/>
        <v>0</v>
      </c>
      <c r="G22" s="28">
        <f t="shared" si="6"/>
        <v>0</v>
      </c>
      <c r="H22" s="28">
        <f t="shared" si="6"/>
        <v>0</v>
      </c>
      <c r="I22" s="28">
        <f t="shared" si="6"/>
        <v>0</v>
      </c>
      <c r="J22" s="28">
        <f t="shared" si="6"/>
        <v>0</v>
      </c>
      <c r="K22" s="28">
        <f t="shared" si="6"/>
        <v>0</v>
      </c>
      <c r="L22" s="28">
        <f t="shared" si="6"/>
        <v>0</v>
      </c>
      <c r="M22" s="28">
        <f t="shared" si="6"/>
        <v>0</v>
      </c>
      <c r="N22" s="28">
        <f t="shared" si="6"/>
        <v>0</v>
      </c>
      <c r="O22" s="28">
        <f t="shared" si="6"/>
        <v>0</v>
      </c>
      <c r="P22" s="28">
        <f t="shared" si="6"/>
        <v>0</v>
      </c>
      <c r="Q22" s="28">
        <f t="shared" si="6"/>
        <v>0</v>
      </c>
      <c r="R22" s="28">
        <f t="shared" si="6"/>
        <v>0</v>
      </c>
      <c r="S22" s="28">
        <f t="shared" si="6"/>
        <v>0</v>
      </c>
      <c r="T22" s="28">
        <f t="shared" si="6"/>
        <v>0</v>
      </c>
      <c r="U22" s="28">
        <f t="shared" si="6"/>
        <v>0</v>
      </c>
      <c r="V22" s="28">
        <f t="shared" si="6"/>
        <v>0</v>
      </c>
      <c r="W22" s="28">
        <f t="shared" si="6"/>
        <v>0</v>
      </c>
      <c r="X22" s="28">
        <f t="shared" si="6"/>
        <v>0</v>
      </c>
      <c r="Y22" s="28">
        <f t="shared" si="6"/>
        <v>0</v>
      </c>
      <c r="Z22" s="28">
        <f t="shared" si="6"/>
        <v>0</v>
      </c>
      <c r="AA22" s="28">
        <f t="shared" si="6"/>
        <v>0</v>
      </c>
      <c r="AB22" s="28">
        <f t="shared" si="6"/>
        <v>0</v>
      </c>
      <c r="AC22" s="28">
        <f t="shared" si="6"/>
        <v>0</v>
      </c>
      <c r="AD22" s="28">
        <f t="shared" si="6"/>
        <v>0</v>
      </c>
      <c r="AE22" s="28">
        <f t="shared" si="6"/>
        <v>0</v>
      </c>
      <c r="AF22" s="28">
        <f t="shared" si="6"/>
        <v>0</v>
      </c>
      <c r="AG22" s="28">
        <f t="shared" si="6"/>
        <v>0</v>
      </c>
      <c r="AH22" s="28">
        <f t="shared" si="6"/>
        <v>0</v>
      </c>
      <c r="AI22" s="28">
        <f t="shared" si="6"/>
        <v>0</v>
      </c>
      <c r="AJ22" s="28">
        <f t="shared" si="6"/>
        <v>0</v>
      </c>
      <c r="AK22" s="106">
        <f>SUM(AK6:AK21)</f>
        <v>0</v>
      </c>
      <c r="AL22" s="104">
        <f>SUM(AL6:AL20)</f>
        <v>0</v>
      </c>
    </row>
    <row r="23" spans="1:38" ht="15.75" x14ac:dyDescent="0.25">
      <c r="A23" s="14"/>
      <c r="B23" s="15"/>
      <c r="C23" s="15"/>
      <c r="D23" s="15"/>
      <c r="E23" s="15"/>
      <c r="F23" s="15"/>
      <c r="G23" s="15"/>
      <c r="H23" s="15"/>
      <c r="I23" s="12"/>
      <c r="J23" s="12"/>
      <c r="K23" s="15"/>
      <c r="L23" s="12"/>
      <c r="M23" s="12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2"/>
      <c r="AK23" s="16"/>
      <c r="AL23" s="12"/>
    </row>
    <row r="24" spans="1:38" ht="16.5" thickBot="1" x14ac:dyDescent="0.3">
      <c r="A24" s="143" t="s">
        <v>114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</row>
    <row r="25" spans="1:38" ht="15.75" x14ac:dyDescent="0.25">
      <c r="A25" s="18"/>
      <c r="B25" s="91"/>
      <c r="C25" s="44"/>
      <c r="D25" s="44" t="str">
        <f>IF(C25=0,"",B25-C25)</f>
        <v/>
      </c>
      <c r="E25" s="91"/>
      <c r="F25" s="44"/>
      <c r="G25" s="44"/>
      <c r="H25" s="91"/>
      <c r="I25" s="44"/>
      <c r="J25" s="44"/>
      <c r="K25" s="91"/>
      <c r="L25" s="44"/>
      <c r="M25" s="44"/>
      <c r="N25" s="91"/>
      <c r="O25" s="44"/>
      <c r="P25" s="44"/>
      <c r="Q25" s="91"/>
      <c r="R25" s="44"/>
      <c r="S25" s="44"/>
      <c r="T25" s="91"/>
      <c r="U25" s="44"/>
      <c r="V25" s="44"/>
      <c r="W25" s="91"/>
      <c r="X25" s="44"/>
      <c r="Y25" s="44"/>
      <c r="Z25" s="91"/>
      <c r="AA25" s="44"/>
      <c r="AB25" s="44"/>
      <c r="AC25" s="91"/>
      <c r="AD25" s="44"/>
      <c r="AE25" s="44"/>
      <c r="AF25" s="91"/>
      <c r="AG25" s="44"/>
      <c r="AH25" s="44"/>
      <c r="AI25" s="91"/>
      <c r="AJ25" s="44"/>
      <c r="AK25" s="44"/>
    </row>
    <row r="26" spans="1:38" ht="15.75" x14ac:dyDescent="0.25">
      <c r="A26" s="85" t="s">
        <v>8</v>
      </c>
      <c r="B26" s="92"/>
      <c r="C26" s="47"/>
      <c r="D26" s="47"/>
      <c r="E26" s="92"/>
      <c r="F26" s="95"/>
      <c r="G26" s="95"/>
      <c r="H26" s="92"/>
      <c r="I26" s="95"/>
      <c r="J26" s="95"/>
      <c r="K26" s="92"/>
      <c r="L26" s="95"/>
      <c r="M26" s="95"/>
      <c r="N26" s="92"/>
      <c r="O26" s="95"/>
      <c r="P26" s="95"/>
      <c r="Q26" s="92"/>
      <c r="R26" s="95"/>
      <c r="S26" s="95"/>
      <c r="T26" s="92"/>
      <c r="U26" s="95"/>
      <c r="V26" s="95"/>
      <c r="W26" s="92"/>
      <c r="X26" s="95"/>
      <c r="Y26" s="95"/>
      <c r="Z26" s="92"/>
      <c r="AA26" s="95"/>
      <c r="AB26" s="95"/>
      <c r="AC26" s="92"/>
      <c r="AD26" s="95"/>
      <c r="AE26" s="95"/>
      <c r="AF26" s="92"/>
      <c r="AG26" s="95"/>
      <c r="AH26" s="95"/>
      <c r="AI26" s="92"/>
      <c r="AJ26" s="95"/>
      <c r="AK26" s="95"/>
    </row>
    <row r="27" spans="1:38" ht="15.75" x14ac:dyDescent="0.25">
      <c r="A27" s="19" t="s">
        <v>9</v>
      </c>
      <c r="B27" s="92"/>
      <c r="C27" s="47"/>
      <c r="D27" s="47" t="str">
        <f>IF(C27=0,"",B27-C27)</f>
        <v/>
      </c>
      <c r="E27" s="92"/>
      <c r="F27" s="47"/>
      <c r="G27" s="47"/>
      <c r="H27" s="92"/>
      <c r="I27" s="47"/>
      <c r="J27" s="47"/>
      <c r="K27" s="92"/>
      <c r="L27" s="47"/>
      <c r="M27" s="47"/>
      <c r="N27" s="92"/>
      <c r="O27" s="47"/>
      <c r="P27" s="47"/>
      <c r="Q27" s="92"/>
      <c r="R27" s="47"/>
      <c r="S27" s="47"/>
      <c r="T27" s="92"/>
      <c r="U27" s="47"/>
      <c r="V27" s="47"/>
      <c r="W27" s="92"/>
      <c r="X27" s="47"/>
      <c r="Y27" s="47"/>
      <c r="Z27" s="92"/>
      <c r="AA27" s="47"/>
      <c r="AB27" s="47"/>
      <c r="AC27" s="92"/>
      <c r="AD27" s="47"/>
      <c r="AE27" s="47"/>
      <c r="AF27" s="92"/>
      <c r="AG27" s="47"/>
      <c r="AH27" s="47"/>
      <c r="AI27" s="92"/>
      <c r="AJ27" s="47"/>
      <c r="AK27" s="47"/>
    </row>
    <row r="28" spans="1:38" ht="15.75" x14ac:dyDescent="0.25">
      <c r="A28" s="19" t="s">
        <v>10</v>
      </c>
      <c r="B28" s="92"/>
      <c r="C28" s="47"/>
      <c r="D28" s="47" t="str">
        <f>IF(C28=0,"",B28-C28)</f>
        <v/>
      </c>
      <c r="E28" s="92"/>
      <c r="F28" s="47"/>
      <c r="G28" s="47"/>
      <c r="H28" s="92"/>
      <c r="I28" s="47"/>
      <c r="J28" s="47"/>
      <c r="K28" s="92"/>
      <c r="L28" s="47"/>
      <c r="M28" s="47"/>
      <c r="N28" s="92"/>
      <c r="O28" s="47"/>
      <c r="P28" s="47"/>
      <c r="Q28" s="92"/>
      <c r="R28" s="47"/>
      <c r="S28" s="47"/>
      <c r="T28" s="92"/>
      <c r="U28" s="47"/>
      <c r="V28" s="47"/>
      <c r="W28" s="92"/>
      <c r="X28" s="47"/>
      <c r="Y28" s="47"/>
      <c r="Z28" s="92"/>
      <c r="AA28" s="47"/>
      <c r="AB28" s="47"/>
      <c r="AC28" s="92"/>
      <c r="AD28" s="47"/>
      <c r="AE28" s="47"/>
      <c r="AF28" s="92"/>
      <c r="AG28" s="47"/>
      <c r="AH28" s="47"/>
      <c r="AI28" s="92"/>
      <c r="AJ28" s="47"/>
      <c r="AK28" s="47"/>
    </row>
    <row r="29" spans="1:38" ht="15.75" x14ac:dyDescent="0.25">
      <c r="A29" s="19" t="s">
        <v>11</v>
      </c>
      <c r="B29" s="92"/>
      <c r="C29" s="47"/>
      <c r="D29" s="47"/>
      <c r="E29" s="92"/>
      <c r="F29" s="47"/>
      <c r="G29" s="47"/>
      <c r="H29" s="92"/>
      <c r="I29" s="47"/>
      <c r="J29" s="47"/>
      <c r="K29" s="92"/>
      <c r="L29" s="47"/>
      <c r="M29" s="47"/>
      <c r="N29" s="92"/>
      <c r="O29" s="47"/>
      <c r="P29" s="47"/>
      <c r="Q29" s="92"/>
      <c r="R29" s="47"/>
      <c r="S29" s="47"/>
      <c r="T29" s="92"/>
      <c r="U29" s="47"/>
      <c r="V29" s="47"/>
      <c r="W29" s="92"/>
      <c r="X29" s="47"/>
      <c r="Y29" s="47"/>
      <c r="Z29" s="92"/>
      <c r="AA29" s="47"/>
      <c r="AB29" s="47"/>
      <c r="AC29" s="92"/>
      <c r="AD29" s="47"/>
      <c r="AE29" s="47"/>
      <c r="AF29" s="92"/>
      <c r="AG29" s="47"/>
      <c r="AH29" s="47"/>
      <c r="AI29" s="92"/>
      <c r="AJ29" s="47"/>
      <c r="AK29" s="47"/>
    </row>
    <row r="30" spans="1:38" ht="15.75" x14ac:dyDescent="0.25">
      <c r="A30" s="19" t="s">
        <v>53</v>
      </c>
      <c r="B30" s="92"/>
      <c r="C30" s="47"/>
      <c r="D30" s="47" t="str">
        <f>IF(C30=0,"",B30-C30)</f>
        <v/>
      </c>
      <c r="E30" s="92"/>
      <c r="F30" s="47"/>
      <c r="G30" s="47"/>
      <c r="H30" s="92"/>
      <c r="I30" s="47"/>
      <c r="J30" s="47"/>
      <c r="K30" s="92"/>
      <c r="L30" s="47"/>
      <c r="M30" s="47"/>
      <c r="N30" s="92"/>
      <c r="O30" s="47"/>
      <c r="P30" s="47"/>
      <c r="Q30" s="92"/>
      <c r="R30" s="47"/>
      <c r="S30" s="47"/>
      <c r="T30" s="92"/>
      <c r="U30" s="47"/>
      <c r="V30" s="47"/>
      <c r="W30" s="92"/>
      <c r="X30" s="47"/>
      <c r="Y30" s="47"/>
      <c r="Z30" s="92"/>
      <c r="AA30" s="47"/>
      <c r="AB30" s="47"/>
      <c r="AC30" s="92"/>
      <c r="AD30" s="47"/>
      <c r="AE30" s="47"/>
      <c r="AF30" s="92"/>
      <c r="AG30" s="47"/>
      <c r="AH30" s="47"/>
      <c r="AI30" s="92"/>
      <c r="AJ30" s="47"/>
      <c r="AK30" s="47"/>
    </row>
    <row r="31" spans="1:38" ht="15.75" x14ac:dyDescent="0.25">
      <c r="A31" s="19" t="s">
        <v>12</v>
      </c>
      <c r="B31" s="92"/>
      <c r="C31" s="47"/>
      <c r="D31" s="47"/>
      <c r="E31" s="92"/>
      <c r="F31" s="47"/>
      <c r="G31" s="47"/>
      <c r="H31" s="92"/>
      <c r="I31" s="47"/>
      <c r="J31" s="47"/>
      <c r="K31" s="92"/>
      <c r="L31" s="47"/>
      <c r="M31" s="47"/>
      <c r="N31" s="92"/>
      <c r="O31" s="47"/>
      <c r="P31" s="47"/>
      <c r="Q31" s="92"/>
      <c r="R31" s="47"/>
      <c r="S31" s="47"/>
      <c r="T31" s="92"/>
      <c r="U31" s="47"/>
      <c r="V31" s="47"/>
      <c r="W31" s="92"/>
      <c r="X31" s="47"/>
      <c r="Y31" s="47"/>
      <c r="Z31" s="92"/>
      <c r="AA31" s="47"/>
      <c r="AB31" s="47"/>
      <c r="AC31" s="92"/>
      <c r="AD31" s="47"/>
      <c r="AE31" s="47"/>
      <c r="AF31" s="92"/>
      <c r="AG31" s="47"/>
      <c r="AH31" s="47"/>
      <c r="AI31" s="92"/>
      <c r="AJ31" s="47"/>
      <c r="AK31" s="47"/>
    </row>
    <row r="32" spans="1:38" ht="15.75" x14ac:dyDescent="0.25">
      <c r="A32" s="19" t="s">
        <v>13</v>
      </c>
      <c r="B32" s="92"/>
      <c r="C32" s="47"/>
      <c r="D32" s="47" t="str">
        <f>IF(C32=0,"",B32-C32)</f>
        <v/>
      </c>
      <c r="E32" s="92"/>
      <c r="F32" s="47"/>
      <c r="G32" s="47"/>
      <c r="H32" s="92"/>
      <c r="I32" s="47"/>
      <c r="J32" s="47"/>
      <c r="K32" s="92"/>
      <c r="L32" s="47"/>
      <c r="M32" s="47"/>
      <c r="N32" s="92"/>
      <c r="O32" s="47"/>
      <c r="P32" s="47"/>
      <c r="Q32" s="92"/>
      <c r="R32" s="47"/>
      <c r="S32" s="47"/>
      <c r="T32" s="92"/>
      <c r="U32" s="47"/>
      <c r="V32" s="47"/>
      <c r="W32" s="92"/>
      <c r="X32" s="47"/>
      <c r="Y32" s="47"/>
      <c r="Z32" s="92"/>
      <c r="AA32" s="47"/>
      <c r="AB32" s="47"/>
      <c r="AC32" s="92"/>
      <c r="AD32" s="47"/>
      <c r="AE32" s="47"/>
      <c r="AF32" s="92"/>
      <c r="AG32" s="47"/>
      <c r="AH32" s="47"/>
      <c r="AI32" s="92"/>
      <c r="AJ32" s="47"/>
      <c r="AK32" s="47"/>
    </row>
    <row r="33" spans="1:37" ht="15.75" x14ac:dyDescent="0.25">
      <c r="A33" s="19" t="s">
        <v>14</v>
      </c>
      <c r="B33" s="92"/>
      <c r="C33" s="47"/>
      <c r="D33" s="47"/>
      <c r="E33" s="92"/>
      <c r="F33" s="47"/>
      <c r="G33" s="47"/>
      <c r="H33" s="92"/>
      <c r="I33" s="47"/>
      <c r="J33" s="47"/>
      <c r="K33" s="92"/>
      <c r="L33" s="47"/>
      <c r="M33" s="47"/>
      <c r="N33" s="92"/>
      <c r="O33" s="47"/>
      <c r="P33" s="47"/>
      <c r="Q33" s="92"/>
      <c r="R33" s="47"/>
      <c r="S33" s="47"/>
      <c r="T33" s="92"/>
      <c r="U33" s="47"/>
      <c r="V33" s="47"/>
      <c r="W33" s="92"/>
      <c r="X33" s="47"/>
      <c r="Y33" s="47"/>
      <c r="Z33" s="92"/>
      <c r="AA33" s="47"/>
      <c r="AB33" s="47"/>
      <c r="AC33" s="92"/>
      <c r="AD33" s="47"/>
      <c r="AE33" s="47"/>
      <c r="AF33" s="92"/>
      <c r="AG33" s="47"/>
      <c r="AH33" s="47"/>
      <c r="AI33" s="92"/>
      <c r="AJ33" s="47"/>
      <c r="AK33" s="47"/>
    </row>
    <row r="34" spans="1:37" ht="15.75" x14ac:dyDescent="0.25">
      <c r="A34" s="19" t="s">
        <v>15</v>
      </c>
      <c r="B34" s="92"/>
      <c r="C34" s="47"/>
      <c r="D34" s="47" t="str">
        <f>IF(C34=0,"",B34-C34)</f>
        <v/>
      </c>
      <c r="E34" s="92"/>
      <c r="F34" s="47"/>
      <c r="G34" s="47"/>
      <c r="H34" s="92"/>
      <c r="I34" s="47"/>
      <c r="J34" s="47"/>
      <c r="K34" s="92"/>
      <c r="L34" s="47"/>
      <c r="M34" s="47"/>
      <c r="N34" s="92"/>
      <c r="O34" s="47"/>
      <c r="P34" s="47"/>
      <c r="Q34" s="92"/>
      <c r="R34" s="47"/>
      <c r="S34" s="47"/>
      <c r="T34" s="92"/>
      <c r="U34" s="47"/>
      <c r="V34" s="47"/>
      <c r="W34" s="92"/>
      <c r="X34" s="47"/>
      <c r="Y34" s="47"/>
      <c r="Z34" s="92"/>
      <c r="AA34" s="47"/>
      <c r="AB34" s="47"/>
      <c r="AC34" s="92"/>
      <c r="AD34" s="47"/>
      <c r="AE34" s="47"/>
      <c r="AF34" s="92"/>
      <c r="AG34" s="47"/>
      <c r="AH34" s="47"/>
      <c r="AI34" s="92"/>
      <c r="AJ34" s="47"/>
      <c r="AK34" s="47"/>
    </row>
    <row r="35" spans="1:37" ht="15.75" x14ac:dyDescent="0.25">
      <c r="A35" s="19" t="s">
        <v>16</v>
      </c>
      <c r="B35" s="92"/>
      <c r="C35" s="47"/>
      <c r="D35" s="47"/>
      <c r="E35" s="92"/>
      <c r="F35" s="47"/>
      <c r="G35" s="47"/>
      <c r="H35" s="92"/>
      <c r="I35" s="47"/>
      <c r="J35" s="47"/>
      <c r="K35" s="92"/>
      <c r="L35" s="47"/>
      <c r="M35" s="47"/>
      <c r="N35" s="92"/>
      <c r="O35" s="47"/>
      <c r="P35" s="47"/>
      <c r="Q35" s="92"/>
      <c r="R35" s="47"/>
      <c r="S35" s="47"/>
      <c r="T35" s="92"/>
      <c r="U35" s="47"/>
      <c r="V35" s="47"/>
      <c r="W35" s="92"/>
      <c r="X35" s="47"/>
      <c r="Y35" s="47"/>
      <c r="Z35" s="92"/>
      <c r="AA35" s="47"/>
      <c r="AB35" s="47"/>
      <c r="AC35" s="92"/>
      <c r="AD35" s="47"/>
      <c r="AE35" s="47"/>
      <c r="AF35" s="92"/>
      <c r="AG35" s="47"/>
      <c r="AH35" s="47"/>
      <c r="AI35" s="92"/>
      <c r="AJ35" s="47"/>
      <c r="AK35" s="47"/>
    </row>
    <row r="36" spans="1:37" ht="15.75" x14ac:dyDescent="0.25">
      <c r="A36" s="85" t="s">
        <v>17</v>
      </c>
      <c r="B36" s="92"/>
      <c r="C36" s="47"/>
      <c r="D36" s="47"/>
      <c r="E36" s="92"/>
      <c r="F36" s="47"/>
      <c r="G36" s="47"/>
      <c r="H36" s="92"/>
      <c r="I36" s="47"/>
      <c r="J36" s="47"/>
      <c r="K36" s="92"/>
      <c r="L36" s="47"/>
      <c r="M36" s="47"/>
      <c r="N36" s="92"/>
      <c r="O36" s="47"/>
      <c r="P36" s="47"/>
      <c r="Q36" s="92"/>
      <c r="R36" s="47"/>
      <c r="S36" s="47"/>
      <c r="T36" s="92"/>
      <c r="U36" s="47"/>
      <c r="V36" s="47"/>
      <c r="W36" s="92"/>
      <c r="X36" s="47"/>
      <c r="Y36" s="47"/>
      <c r="Z36" s="92"/>
      <c r="AA36" s="47"/>
      <c r="AB36" s="47"/>
      <c r="AC36" s="92"/>
      <c r="AD36" s="47"/>
      <c r="AE36" s="47"/>
      <c r="AF36" s="92"/>
      <c r="AG36" s="47"/>
      <c r="AH36" s="47"/>
      <c r="AI36" s="92"/>
      <c r="AJ36" s="47"/>
      <c r="AK36" s="47"/>
    </row>
    <row r="37" spans="1:37" ht="15.75" x14ac:dyDescent="0.25">
      <c r="A37" s="19" t="s">
        <v>18</v>
      </c>
      <c r="B37" s="92"/>
      <c r="C37" s="47"/>
      <c r="D37" s="47" t="str">
        <f>IF(C37=0,"",B37-C37)</f>
        <v/>
      </c>
      <c r="E37" s="92"/>
      <c r="F37" s="47"/>
      <c r="G37" s="47"/>
      <c r="H37" s="92"/>
      <c r="I37" s="47"/>
      <c r="J37" s="47"/>
      <c r="K37" s="92"/>
      <c r="L37" s="47"/>
      <c r="M37" s="47"/>
      <c r="N37" s="92"/>
      <c r="O37" s="47"/>
      <c r="P37" s="47"/>
      <c r="Q37" s="92"/>
      <c r="R37" s="47"/>
      <c r="S37" s="47"/>
      <c r="T37" s="92"/>
      <c r="U37" s="47"/>
      <c r="V37" s="47"/>
      <c r="W37" s="92"/>
      <c r="X37" s="47"/>
      <c r="Y37" s="47"/>
      <c r="Z37" s="92"/>
      <c r="AA37" s="47"/>
      <c r="AB37" s="47"/>
      <c r="AC37" s="92"/>
      <c r="AD37" s="47"/>
      <c r="AE37" s="47"/>
      <c r="AF37" s="92"/>
      <c r="AG37" s="47"/>
      <c r="AH37" s="47"/>
      <c r="AI37" s="92"/>
      <c r="AJ37" s="47"/>
      <c r="AK37" s="47"/>
    </row>
    <row r="38" spans="1:37" ht="15.75" x14ac:dyDescent="0.25">
      <c r="A38" s="19" t="s">
        <v>19</v>
      </c>
      <c r="B38" s="92"/>
      <c r="C38" s="47"/>
      <c r="D38" s="47"/>
      <c r="E38" s="92"/>
      <c r="F38" s="47"/>
      <c r="G38" s="47"/>
      <c r="H38" s="92"/>
      <c r="I38" s="47"/>
      <c r="J38" s="47"/>
      <c r="K38" s="92"/>
      <c r="L38" s="47"/>
      <c r="M38" s="47"/>
      <c r="N38" s="92"/>
      <c r="O38" s="47"/>
      <c r="P38" s="47"/>
      <c r="Q38" s="92"/>
      <c r="R38" s="47"/>
      <c r="S38" s="47"/>
      <c r="T38" s="92"/>
      <c r="U38" s="47"/>
      <c r="V38" s="47"/>
      <c r="W38" s="92"/>
      <c r="X38" s="47"/>
      <c r="Y38" s="47"/>
      <c r="Z38" s="92"/>
      <c r="AA38" s="47"/>
      <c r="AB38" s="47"/>
      <c r="AC38" s="92"/>
      <c r="AD38" s="47"/>
      <c r="AE38" s="47"/>
      <c r="AF38" s="92"/>
      <c r="AG38" s="47"/>
      <c r="AH38" s="47"/>
      <c r="AI38" s="92"/>
      <c r="AJ38" s="47"/>
      <c r="AK38" s="47"/>
    </row>
    <row r="39" spans="1:37" ht="15.75" x14ac:dyDescent="0.25">
      <c r="A39" s="85" t="s">
        <v>20</v>
      </c>
      <c r="B39" s="92"/>
      <c r="C39" s="47"/>
      <c r="D39" s="47"/>
      <c r="E39" s="92"/>
      <c r="F39" s="47"/>
      <c r="G39" s="47"/>
      <c r="H39" s="92"/>
      <c r="I39" s="47"/>
      <c r="J39" s="47"/>
      <c r="K39" s="92"/>
      <c r="L39" s="47"/>
      <c r="M39" s="47"/>
      <c r="N39" s="92"/>
      <c r="O39" s="47"/>
      <c r="P39" s="47"/>
      <c r="Q39" s="92"/>
      <c r="R39" s="47"/>
      <c r="S39" s="47"/>
      <c r="T39" s="92"/>
      <c r="U39" s="47"/>
      <c r="V39" s="47"/>
      <c r="W39" s="92"/>
      <c r="X39" s="47"/>
      <c r="Y39" s="47"/>
      <c r="Z39" s="92"/>
      <c r="AA39" s="47"/>
      <c r="AB39" s="47"/>
      <c r="AC39" s="92"/>
      <c r="AD39" s="47"/>
      <c r="AE39" s="47"/>
      <c r="AF39" s="92"/>
      <c r="AG39" s="47"/>
      <c r="AH39" s="47"/>
      <c r="AI39" s="92"/>
      <c r="AJ39" s="47"/>
      <c r="AK39" s="47"/>
    </row>
    <row r="40" spans="1:37" ht="15.75" x14ac:dyDescent="0.25">
      <c r="A40" s="20" t="s">
        <v>79</v>
      </c>
      <c r="B40" s="92"/>
      <c r="C40" s="47"/>
      <c r="D40" s="47"/>
      <c r="E40" s="92"/>
      <c r="F40" s="47"/>
      <c r="G40" s="47"/>
      <c r="H40" s="92"/>
      <c r="I40" s="47"/>
      <c r="J40" s="47"/>
      <c r="K40" s="92"/>
      <c r="L40" s="47"/>
      <c r="M40" s="47"/>
      <c r="N40" s="92"/>
      <c r="O40" s="47"/>
      <c r="P40" s="47"/>
      <c r="Q40" s="92"/>
      <c r="R40" s="47"/>
      <c r="S40" s="47"/>
      <c r="T40" s="92"/>
      <c r="U40" s="47"/>
      <c r="V40" s="47"/>
      <c r="W40" s="92"/>
      <c r="X40" s="47"/>
      <c r="Y40" s="47"/>
      <c r="Z40" s="92"/>
      <c r="AA40" s="47"/>
      <c r="AB40" s="47"/>
      <c r="AC40" s="92"/>
      <c r="AD40" s="47"/>
      <c r="AE40" s="47"/>
      <c r="AF40" s="92"/>
      <c r="AG40" s="47"/>
      <c r="AH40" s="47"/>
      <c r="AI40" s="92"/>
      <c r="AJ40" s="47"/>
      <c r="AK40" s="47"/>
    </row>
    <row r="41" spans="1:37" ht="15.75" x14ac:dyDescent="0.25">
      <c r="A41" s="19" t="s">
        <v>80</v>
      </c>
      <c r="B41" s="92"/>
      <c r="C41" s="47"/>
      <c r="D41" s="47"/>
      <c r="E41" s="92"/>
      <c r="F41" s="47"/>
      <c r="G41" s="47"/>
      <c r="H41" s="92"/>
      <c r="I41" s="47"/>
      <c r="J41" s="47"/>
      <c r="K41" s="92"/>
      <c r="L41" s="47"/>
      <c r="M41" s="47"/>
      <c r="N41" s="92"/>
      <c r="O41" s="47"/>
      <c r="P41" s="47"/>
      <c r="Q41" s="92"/>
      <c r="R41" s="47"/>
      <c r="S41" s="47"/>
      <c r="T41" s="92"/>
      <c r="U41" s="47"/>
      <c r="V41" s="47"/>
      <c r="W41" s="92"/>
      <c r="X41" s="47"/>
      <c r="Y41" s="47"/>
      <c r="Z41" s="92"/>
      <c r="AA41" s="47"/>
      <c r="AB41" s="47"/>
      <c r="AC41" s="92"/>
      <c r="AD41" s="47"/>
      <c r="AE41" s="47"/>
      <c r="AF41" s="92"/>
      <c r="AG41" s="47"/>
      <c r="AH41" s="47"/>
      <c r="AI41" s="92"/>
      <c r="AJ41" s="47"/>
      <c r="AK41" s="47"/>
    </row>
    <row r="42" spans="1:37" ht="15.75" x14ac:dyDescent="0.25">
      <c r="A42" s="19" t="s">
        <v>81</v>
      </c>
      <c r="B42" s="92"/>
      <c r="C42" s="47"/>
      <c r="D42" s="47"/>
      <c r="E42" s="92"/>
      <c r="F42" s="47"/>
      <c r="G42" s="47"/>
      <c r="H42" s="92"/>
      <c r="I42" s="47"/>
      <c r="J42" s="47"/>
      <c r="K42" s="92"/>
      <c r="L42" s="47"/>
      <c r="M42" s="47"/>
      <c r="N42" s="92"/>
      <c r="O42" s="47"/>
      <c r="P42" s="47"/>
      <c r="Q42" s="92"/>
      <c r="R42" s="47"/>
      <c r="S42" s="47"/>
      <c r="T42" s="92"/>
      <c r="U42" s="47"/>
      <c r="V42" s="47"/>
      <c r="W42" s="92"/>
      <c r="X42" s="47"/>
      <c r="Y42" s="47"/>
      <c r="Z42" s="92"/>
      <c r="AA42" s="47"/>
      <c r="AB42" s="47"/>
      <c r="AC42" s="92"/>
      <c r="AD42" s="47"/>
      <c r="AE42" s="47"/>
      <c r="AF42" s="92"/>
      <c r="AG42" s="47"/>
      <c r="AH42" s="47"/>
      <c r="AI42" s="92"/>
      <c r="AJ42" s="47"/>
      <c r="AK42" s="47"/>
    </row>
    <row r="43" spans="1:37" ht="15.75" x14ac:dyDescent="0.25">
      <c r="A43" s="19" t="s">
        <v>82</v>
      </c>
      <c r="B43" s="92"/>
      <c r="C43" s="47"/>
      <c r="D43" s="47"/>
      <c r="E43" s="92"/>
      <c r="F43" s="47"/>
      <c r="G43" s="47"/>
      <c r="H43" s="92"/>
      <c r="I43" s="47"/>
      <c r="J43" s="47"/>
      <c r="K43" s="92"/>
      <c r="L43" s="47"/>
      <c r="M43" s="47"/>
      <c r="N43" s="92"/>
      <c r="O43" s="47"/>
      <c r="P43" s="47"/>
      <c r="Q43" s="92"/>
      <c r="R43" s="47"/>
      <c r="S43" s="47"/>
      <c r="T43" s="92"/>
      <c r="U43" s="47"/>
      <c r="V43" s="47"/>
      <c r="W43" s="92"/>
      <c r="X43" s="47"/>
      <c r="Y43" s="47"/>
      <c r="Z43" s="92"/>
      <c r="AA43" s="47"/>
      <c r="AB43" s="47"/>
      <c r="AC43" s="92"/>
      <c r="AD43" s="47"/>
      <c r="AE43" s="47"/>
      <c r="AF43" s="92"/>
      <c r="AG43" s="47"/>
      <c r="AH43" s="47"/>
      <c r="AI43" s="92"/>
      <c r="AJ43" s="47"/>
      <c r="AK43" s="47"/>
    </row>
    <row r="44" spans="1:37" ht="15.75" x14ac:dyDescent="0.25">
      <c r="A44" s="19" t="s">
        <v>22</v>
      </c>
      <c r="B44" s="92"/>
      <c r="C44" s="47"/>
      <c r="D44" s="47" t="str">
        <f>IF(C44=0,"",B44-C44)</f>
        <v/>
      </c>
      <c r="E44" s="92"/>
      <c r="F44" s="47"/>
      <c r="G44" s="47"/>
      <c r="H44" s="92"/>
      <c r="I44" s="47"/>
      <c r="J44" s="47"/>
      <c r="K44" s="92"/>
      <c r="L44" s="47"/>
      <c r="M44" s="47"/>
      <c r="N44" s="92"/>
      <c r="O44" s="47"/>
      <c r="P44" s="47"/>
      <c r="Q44" s="92"/>
      <c r="R44" s="47"/>
      <c r="S44" s="47"/>
      <c r="T44" s="92"/>
      <c r="U44" s="47"/>
      <c r="V44" s="47"/>
      <c r="W44" s="92"/>
      <c r="X44" s="47"/>
      <c r="Y44" s="47"/>
      <c r="Z44" s="92"/>
      <c r="AA44" s="47"/>
      <c r="AB44" s="47"/>
      <c r="AC44" s="92"/>
      <c r="AD44" s="47"/>
      <c r="AE44" s="47"/>
      <c r="AF44" s="92"/>
      <c r="AG44" s="47"/>
      <c r="AH44" s="47"/>
      <c r="AI44" s="92"/>
      <c r="AJ44" s="47"/>
      <c r="AK44" s="47"/>
    </row>
    <row r="45" spans="1:37" ht="15.75" x14ac:dyDescent="0.25">
      <c r="A45" s="19" t="s">
        <v>23</v>
      </c>
      <c r="B45" s="92"/>
      <c r="C45" s="47"/>
      <c r="D45" s="47"/>
      <c r="E45" s="92"/>
      <c r="F45" s="47"/>
      <c r="G45" s="47"/>
      <c r="H45" s="92"/>
      <c r="I45" s="47"/>
      <c r="J45" s="47"/>
      <c r="K45" s="92"/>
      <c r="L45" s="47"/>
      <c r="M45" s="47"/>
      <c r="N45" s="92"/>
      <c r="O45" s="47"/>
      <c r="P45" s="47"/>
      <c r="Q45" s="92"/>
      <c r="R45" s="47"/>
      <c r="S45" s="47"/>
      <c r="T45" s="92"/>
      <c r="U45" s="47"/>
      <c r="V45" s="47"/>
      <c r="W45" s="92"/>
      <c r="X45" s="47"/>
      <c r="Y45" s="47"/>
      <c r="Z45" s="92"/>
      <c r="AA45" s="47"/>
      <c r="AB45" s="47"/>
      <c r="AC45" s="92"/>
      <c r="AD45" s="47"/>
      <c r="AE45" s="47"/>
      <c r="AF45" s="92"/>
      <c r="AG45" s="47"/>
      <c r="AH45" s="47"/>
      <c r="AI45" s="92"/>
      <c r="AJ45" s="47"/>
      <c r="AK45" s="47"/>
    </row>
    <row r="46" spans="1:37" ht="15.75" x14ac:dyDescent="0.25">
      <c r="A46" s="19" t="s">
        <v>54</v>
      </c>
      <c r="B46" s="92"/>
      <c r="C46" s="47"/>
      <c r="D46" s="47"/>
      <c r="E46" s="92"/>
      <c r="F46" s="47"/>
      <c r="G46" s="47"/>
      <c r="H46" s="92"/>
      <c r="I46" s="47"/>
      <c r="J46" s="47"/>
      <c r="K46" s="92"/>
      <c r="L46" s="47"/>
      <c r="M46" s="47"/>
      <c r="N46" s="92"/>
      <c r="O46" s="47"/>
      <c r="P46" s="47"/>
      <c r="Q46" s="92"/>
      <c r="R46" s="47"/>
      <c r="S46" s="47"/>
      <c r="T46" s="92"/>
      <c r="U46" s="47"/>
      <c r="V46" s="47"/>
      <c r="W46" s="92"/>
      <c r="X46" s="47"/>
      <c r="Y46" s="47"/>
      <c r="Z46" s="92"/>
      <c r="AA46" s="47"/>
      <c r="AB46" s="47"/>
      <c r="AC46" s="92"/>
      <c r="AD46" s="47"/>
      <c r="AE46" s="47"/>
      <c r="AF46" s="92"/>
      <c r="AG46" s="47"/>
      <c r="AH46" s="47"/>
      <c r="AI46" s="92"/>
      <c r="AJ46" s="47"/>
      <c r="AK46" s="47"/>
    </row>
    <row r="47" spans="1:37" ht="15.75" x14ac:dyDescent="0.25">
      <c r="A47" s="19" t="s">
        <v>24</v>
      </c>
      <c r="B47" s="92"/>
      <c r="C47" s="47"/>
      <c r="D47" s="47"/>
      <c r="E47" s="92"/>
      <c r="F47" s="47"/>
      <c r="G47" s="47"/>
      <c r="H47" s="92"/>
      <c r="I47" s="47"/>
      <c r="J47" s="47"/>
      <c r="K47" s="92"/>
      <c r="L47" s="47"/>
      <c r="M47" s="47"/>
      <c r="N47" s="92"/>
      <c r="O47" s="47"/>
      <c r="P47" s="47"/>
      <c r="Q47" s="92"/>
      <c r="R47" s="47"/>
      <c r="S47" s="47"/>
      <c r="T47" s="92"/>
      <c r="U47" s="47"/>
      <c r="V47" s="47"/>
      <c r="W47" s="92"/>
      <c r="X47" s="47"/>
      <c r="Y47" s="47"/>
      <c r="Z47" s="92"/>
      <c r="AA47" s="47"/>
      <c r="AB47" s="47"/>
      <c r="AC47" s="92"/>
      <c r="AD47" s="47"/>
      <c r="AE47" s="47"/>
      <c r="AF47" s="92"/>
      <c r="AG47" s="47"/>
      <c r="AH47" s="47"/>
      <c r="AI47" s="92"/>
      <c r="AJ47" s="47"/>
      <c r="AK47" s="47"/>
    </row>
    <row r="48" spans="1:37" ht="15.75" x14ac:dyDescent="0.25">
      <c r="A48" s="85" t="s">
        <v>25</v>
      </c>
      <c r="B48" s="92"/>
      <c r="C48" s="47"/>
      <c r="D48" s="47"/>
      <c r="E48" s="92"/>
      <c r="F48" s="47"/>
      <c r="G48" s="47"/>
      <c r="H48" s="92"/>
      <c r="I48" s="47"/>
      <c r="J48" s="47"/>
      <c r="K48" s="92"/>
      <c r="L48" s="47"/>
      <c r="M48" s="47"/>
      <c r="N48" s="92"/>
      <c r="O48" s="47"/>
      <c r="P48" s="47"/>
      <c r="Q48" s="92"/>
      <c r="R48" s="47"/>
      <c r="S48" s="47"/>
      <c r="T48" s="92"/>
      <c r="U48" s="47"/>
      <c r="V48" s="47"/>
      <c r="W48" s="92"/>
      <c r="X48" s="47"/>
      <c r="Y48" s="47"/>
      <c r="Z48" s="92"/>
      <c r="AA48" s="47"/>
      <c r="AB48" s="47"/>
      <c r="AC48" s="92"/>
      <c r="AD48" s="47"/>
      <c r="AE48" s="47"/>
      <c r="AF48" s="92"/>
      <c r="AG48" s="47"/>
      <c r="AH48" s="47"/>
      <c r="AI48" s="92"/>
      <c r="AJ48" s="47"/>
      <c r="AK48" s="47"/>
    </row>
    <row r="49" spans="1:37" ht="15.75" x14ac:dyDescent="0.25">
      <c r="A49" s="19" t="s">
        <v>26</v>
      </c>
      <c r="B49" s="92"/>
      <c r="C49" s="47"/>
      <c r="D49" s="47"/>
      <c r="E49" s="92"/>
      <c r="F49" s="47"/>
      <c r="G49" s="47"/>
      <c r="H49" s="92"/>
      <c r="I49" s="47"/>
      <c r="J49" s="47"/>
      <c r="K49" s="92"/>
      <c r="L49" s="47"/>
      <c r="M49" s="47"/>
      <c r="N49" s="92"/>
      <c r="O49" s="47"/>
      <c r="P49" s="47"/>
      <c r="Q49" s="92"/>
      <c r="R49" s="47"/>
      <c r="S49" s="47"/>
      <c r="T49" s="92"/>
      <c r="U49" s="47"/>
      <c r="V49" s="47"/>
      <c r="W49" s="92"/>
      <c r="X49" s="47"/>
      <c r="Y49" s="47"/>
      <c r="Z49" s="92"/>
      <c r="AA49" s="47"/>
      <c r="AB49" s="47"/>
      <c r="AC49" s="92"/>
      <c r="AD49" s="47"/>
      <c r="AE49" s="47"/>
      <c r="AF49" s="92"/>
      <c r="AG49" s="47"/>
      <c r="AH49" s="47"/>
      <c r="AI49" s="92"/>
      <c r="AJ49" s="47"/>
      <c r="AK49" s="47"/>
    </row>
    <row r="50" spans="1:37" ht="15.75" x14ac:dyDescent="0.25">
      <c r="A50" s="19" t="s">
        <v>27</v>
      </c>
      <c r="B50" s="92"/>
      <c r="C50" s="47"/>
      <c r="D50" s="47"/>
      <c r="E50" s="92"/>
      <c r="F50" s="47"/>
      <c r="G50" s="47"/>
      <c r="H50" s="92"/>
      <c r="I50" s="47"/>
      <c r="J50" s="47"/>
      <c r="K50" s="92"/>
      <c r="L50" s="47"/>
      <c r="M50" s="47"/>
      <c r="N50" s="92"/>
      <c r="O50" s="47"/>
      <c r="P50" s="47"/>
      <c r="Q50" s="92"/>
      <c r="R50" s="47"/>
      <c r="S50" s="47"/>
      <c r="T50" s="92"/>
      <c r="U50" s="47"/>
      <c r="V50" s="47"/>
      <c r="W50" s="92"/>
      <c r="X50" s="47"/>
      <c r="Y50" s="47"/>
      <c r="Z50" s="92"/>
      <c r="AA50" s="47"/>
      <c r="AB50" s="47"/>
      <c r="AC50" s="92"/>
      <c r="AD50" s="47"/>
      <c r="AE50" s="47"/>
      <c r="AF50" s="92"/>
      <c r="AG50" s="47"/>
      <c r="AH50" s="47"/>
      <c r="AI50" s="92"/>
      <c r="AJ50" s="47"/>
      <c r="AK50" s="47"/>
    </row>
    <row r="51" spans="1:37" ht="15.75" x14ac:dyDescent="0.25">
      <c r="A51" s="19" t="s">
        <v>28</v>
      </c>
      <c r="B51" s="92"/>
      <c r="C51" s="47"/>
      <c r="D51" s="47"/>
      <c r="E51" s="92"/>
      <c r="F51" s="47"/>
      <c r="G51" s="47"/>
      <c r="H51" s="92"/>
      <c r="I51" s="47"/>
      <c r="J51" s="47"/>
      <c r="K51" s="92"/>
      <c r="L51" s="47"/>
      <c r="M51" s="47"/>
      <c r="N51" s="92"/>
      <c r="O51" s="47"/>
      <c r="P51" s="47"/>
      <c r="Q51" s="92"/>
      <c r="R51" s="47"/>
      <c r="S51" s="47"/>
      <c r="T51" s="92"/>
      <c r="U51" s="47"/>
      <c r="V51" s="47"/>
      <c r="W51" s="92"/>
      <c r="X51" s="47"/>
      <c r="Y51" s="47"/>
      <c r="Z51" s="92"/>
      <c r="AA51" s="47"/>
      <c r="AB51" s="47"/>
      <c r="AC51" s="92"/>
      <c r="AD51" s="47"/>
      <c r="AE51" s="47"/>
      <c r="AF51" s="92"/>
      <c r="AG51" s="47"/>
      <c r="AH51" s="47"/>
      <c r="AI51" s="92"/>
      <c r="AJ51" s="47"/>
      <c r="AK51" s="47"/>
    </row>
    <row r="52" spans="1:37" ht="15.75" x14ac:dyDescent="0.25">
      <c r="A52" s="19" t="s">
        <v>29</v>
      </c>
      <c r="B52" s="92"/>
      <c r="C52" s="47"/>
      <c r="D52" s="47"/>
      <c r="E52" s="92"/>
      <c r="F52" s="47"/>
      <c r="G52" s="47"/>
      <c r="H52" s="92"/>
      <c r="I52" s="47"/>
      <c r="J52" s="47"/>
      <c r="K52" s="92"/>
      <c r="L52" s="47"/>
      <c r="M52" s="47"/>
      <c r="N52" s="92"/>
      <c r="O52" s="47"/>
      <c r="P52" s="47"/>
      <c r="Q52" s="92"/>
      <c r="R52" s="47"/>
      <c r="S52" s="47"/>
      <c r="T52" s="92"/>
      <c r="U52" s="47"/>
      <c r="V52" s="47"/>
      <c r="W52" s="92"/>
      <c r="X52" s="47"/>
      <c r="Y52" s="47"/>
      <c r="Z52" s="92"/>
      <c r="AA52" s="47"/>
      <c r="AB52" s="47"/>
      <c r="AC52" s="92"/>
      <c r="AD52" s="47"/>
      <c r="AE52" s="47"/>
      <c r="AF52" s="92"/>
      <c r="AG52" s="47"/>
      <c r="AH52" s="47"/>
      <c r="AI52" s="92"/>
      <c r="AJ52" s="47"/>
      <c r="AK52" s="47"/>
    </row>
    <row r="53" spans="1:37" ht="15.75" x14ac:dyDescent="0.25">
      <c r="A53" s="85" t="s">
        <v>84</v>
      </c>
      <c r="B53" s="92"/>
      <c r="C53" s="47"/>
      <c r="D53" s="47"/>
      <c r="E53" s="92"/>
      <c r="F53" s="47"/>
      <c r="G53" s="47"/>
      <c r="H53" s="92"/>
      <c r="I53" s="47"/>
      <c r="J53" s="47"/>
      <c r="K53" s="92"/>
      <c r="L53" s="47"/>
      <c r="M53" s="47"/>
      <c r="N53" s="92"/>
      <c r="O53" s="47"/>
      <c r="P53" s="47"/>
      <c r="Q53" s="92"/>
      <c r="R53" s="47"/>
      <c r="S53" s="47"/>
      <c r="T53" s="92"/>
      <c r="U53" s="47"/>
      <c r="V53" s="47"/>
      <c r="W53" s="92"/>
      <c r="X53" s="47"/>
      <c r="Y53" s="47"/>
      <c r="Z53" s="92"/>
      <c r="AA53" s="47"/>
      <c r="AB53" s="47"/>
      <c r="AC53" s="92"/>
      <c r="AD53" s="47"/>
      <c r="AE53" s="47"/>
      <c r="AF53" s="92"/>
      <c r="AG53" s="47"/>
      <c r="AH53" s="47"/>
      <c r="AI53" s="92"/>
      <c r="AJ53" s="47"/>
      <c r="AK53" s="47"/>
    </row>
    <row r="54" spans="1:37" ht="15.75" x14ac:dyDescent="0.25">
      <c r="A54" s="19" t="s">
        <v>30</v>
      </c>
      <c r="B54" s="92"/>
      <c r="C54" s="47"/>
      <c r="D54" s="47"/>
      <c r="E54" s="92"/>
      <c r="F54" s="47"/>
      <c r="G54" s="47"/>
      <c r="H54" s="92"/>
      <c r="I54" s="47"/>
      <c r="J54" s="47"/>
      <c r="K54" s="92"/>
      <c r="L54" s="47"/>
      <c r="M54" s="47"/>
      <c r="N54" s="92"/>
      <c r="O54" s="47"/>
      <c r="P54" s="47"/>
      <c r="Q54" s="92"/>
      <c r="R54" s="47"/>
      <c r="S54" s="47"/>
      <c r="T54" s="92"/>
      <c r="U54" s="47"/>
      <c r="V54" s="47"/>
      <c r="W54" s="92"/>
      <c r="X54" s="47"/>
      <c r="Y54" s="47"/>
      <c r="Z54" s="92"/>
      <c r="AA54" s="47"/>
      <c r="AB54" s="47"/>
      <c r="AC54" s="92"/>
      <c r="AD54" s="47"/>
      <c r="AE54" s="47"/>
      <c r="AF54" s="92"/>
      <c r="AG54" s="47"/>
      <c r="AH54" s="47"/>
      <c r="AI54" s="92"/>
      <c r="AJ54" s="47"/>
      <c r="AK54" s="47"/>
    </row>
    <row r="55" spans="1:37" ht="15.75" x14ac:dyDescent="0.25">
      <c r="A55" s="19" t="s">
        <v>31</v>
      </c>
      <c r="B55" s="92"/>
      <c r="C55" s="47"/>
      <c r="D55" s="47" t="str">
        <f t="shared" ref="D55:D82" si="7">IF(C55=0,"",B55-C55)</f>
        <v/>
      </c>
      <c r="E55" s="92"/>
      <c r="F55" s="47"/>
      <c r="G55" s="47"/>
      <c r="H55" s="92"/>
      <c r="I55" s="47"/>
      <c r="J55" s="47"/>
      <c r="K55" s="92"/>
      <c r="L55" s="47"/>
      <c r="M55" s="47"/>
      <c r="N55" s="92"/>
      <c r="O55" s="47"/>
      <c r="P55" s="47"/>
      <c r="Q55" s="92"/>
      <c r="R55" s="47"/>
      <c r="S55" s="47"/>
      <c r="T55" s="92"/>
      <c r="U55" s="47"/>
      <c r="V55" s="47"/>
      <c r="W55" s="92"/>
      <c r="X55" s="47"/>
      <c r="Y55" s="47"/>
      <c r="Z55" s="92"/>
      <c r="AA55" s="47"/>
      <c r="AB55" s="47"/>
      <c r="AC55" s="92"/>
      <c r="AD55" s="47"/>
      <c r="AE55" s="47"/>
      <c r="AF55" s="92"/>
      <c r="AG55" s="47"/>
      <c r="AH55" s="47"/>
      <c r="AI55" s="92"/>
      <c r="AJ55" s="47"/>
      <c r="AK55" s="47"/>
    </row>
    <row r="56" spans="1:37" ht="15.75" x14ac:dyDescent="0.25">
      <c r="A56" s="19" t="s">
        <v>83</v>
      </c>
      <c r="B56" s="92"/>
      <c r="C56" s="47"/>
      <c r="D56" s="47"/>
      <c r="E56" s="92"/>
      <c r="F56" s="47"/>
      <c r="G56" s="47"/>
      <c r="H56" s="92"/>
      <c r="I56" s="47"/>
      <c r="J56" s="47"/>
      <c r="K56" s="92"/>
      <c r="L56" s="47"/>
      <c r="M56" s="47"/>
      <c r="N56" s="92"/>
      <c r="O56" s="47"/>
      <c r="P56" s="47"/>
      <c r="Q56" s="92"/>
      <c r="R56" s="47"/>
      <c r="S56" s="47"/>
      <c r="T56" s="92"/>
      <c r="U56" s="47"/>
      <c r="V56" s="47"/>
      <c r="W56" s="92"/>
      <c r="X56" s="47"/>
      <c r="Y56" s="47"/>
      <c r="Z56" s="92"/>
      <c r="AA56" s="47"/>
      <c r="AB56" s="47"/>
      <c r="AC56" s="92"/>
      <c r="AD56" s="47"/>
      <c r="AE56" s="47"/>
      <c r="AF56" s="92"/>
      <c r="AG56" s="47"/>
      <c r="AH56" s="47"/>
      <c r="AI56" s="92"/>
      <c r="AJ56" s="47"/>
      <c r="AK56" s="47"/>
    </row>
    <row r="57" spans="1:37" ht="15.75" x14ac:dyDescent="0.25">
      <c r="A57" s="19" t="s">
        <v>85</v>
      </c>
      <c r="B57" s="92"/>
      <c r="C57" s="47"/>
      <c r="D57" s="47"/>
      <c r="E57" s="92"/>
      <c r="F57" s="47"/>
      <c r="G57" s="47"/>
      <c r="H57" s="92"/>
      <c r="I57" s="47"/>
      <c r="J57" s="47"/>
      <c r="K57" s="92"/>
      <c r="L57" s="47"/>
      <c r="M57" s="47"/>
      <c r="N57" s="92"/>
      <c r="O57" s="47"/>
      <c r="P57" s="47"/>
      <c r="Q57" s="92"/>
      <c r="R57" s="47"/>
      <c r="S57" s="47"/>
      <c r="T57" s="92"/>
      <c r="U57" s="47"/>
      <c r="V57" s="47"/>
      <c r="W57" s="92"/>
      <c r="X57" s="47"/>
      <c r="Y57" s="47"/>
      <c r="Z57" s="92"/>
      <c r="AA57" s="47"/>
      <c r="AB57" s="47"/>
      <c r="AC57" s="92"/>
      <c r="AD57" s="47"/>
      <c r="AE57" s="47"/>
      <c r="AF57" s="92"/>
      <c r="AG57" s="47"/>
      <c r="AH57" s="47"/>
      <c r="AI57" s="92"/>
      <c r="AJ57" s="47"/>
      <c r="AK57" s="47"/>
    </row>
    <row r="58" spans="1:37" ht="15.75" x14ac:dyDescent="0.25">
      <c r="A58" s="19" t="s">
        <v>86</v>
      </c>
      <c r="B58" s="92"/>
      <c r="C58" s="47"/>
      <c r="D58" s="47"/>
      <c r="E58" s="92"/>
      <c r="F58" s="47"/>
      <c r="G58" s="47"/>
      <c r="H58" s="92"/>
      <c r="I58" s="47"/>
      <c r="J58" s="47"/>
      <c r="K58" s="92"/>
      <c r="L58" s="47"/>
      <c r="M58" s="47"/>
      <c r="N58" s="92"/>
      <c r="O58" s="47"/>
      <c r="P58" s="47"/>
      <c r="Q58" s="92"/>
      <c r="R58" s="47"/>
      <c r="S58" s="47"/>
      <c r="T58" s="92"/>
      <c r="U58" s="47"/>
      <c r="V58" s="47"/>
      <c r="W58" s="92"/>
      <c r="X58" s="47"/>
      <c r="Y58" s="47"/>
      <c r="Z58" s="92"/>
      <c r="AA58" s="47"/>
      <c r="AB58" s="47"/>
      <c r="AC58" s="92"/>
      <c r="AD58" s="47"/>
      <c r="AE58" s="47"/>
      <c r="AF58" s="92"/>
      <c r="AG58" s="47"/>
      <c r="AH58" s="47"/>
      <c r="AI58" s="92"/>
      <c r="AJ58" s="47"/>
      <c r="AK58" s="47"/>
    </row>
    <row r="59" spans="1:37" ht="15.75" x14ac:dyDescent="0.25">
      <c r="A59" s="85" t="s">
        <v>32</v>
      </c>
      <c r="B59" s="92"/>
      <c r="C59" s="47"/>
      <c r="D59" s="47"/>
      <c r="E59" s="92"/>
      <c r="F59" s="47"/>
      <c r="G59" s="47"/>
      <c r="H59" s="92"/>
      <c r="I59" s="47"/>
      <c r="J59" s="47"/>
      <c r="K59" s="92"/>
      <c r="L59" s="47"/>
      <c r="M59" s="47"/>
      <c r="N59" s="92"/>
      <c r="O59" s="47"/>
      <c r="P59" s="47"/>
      <c r="Q59" s="92"/>
      <c r="R59" s="47"/>
      <c r="S59" s="47"/>
      <c r="T59" s="92"/>
      <c r="U59" s="47"/>
      <c r="V59" s="47"/>
      <c r="W59" s="92"/>
      <c r="X59" s="47"/>
      <c r="Y59" s="47"/>
      <c r="Z59" s="92"/>
      <c r="AA59" s="47"/>
      <c r="AB59" s="47"/>
      <c r="AC59" s="92"/>
      <c r="AD59" s="47"/>
      <c r="AE59" s="47"/>
      <c r="AF59" s="92"/>
      <c r="AG59" s="47"/>
      <c r="AH59" s="47"/>
      <c r="AI59" s="92"/>
      <c r="AJ59" s="47"/>
      <c r="AK59" s="47"/>
    </row>
    <row r="60" spans="1:37" ht="15.75" x14ac:dyDescent="0.25">
      <c r="A60" s="19" t="s">
        <v>87</v>
      </c>
      <c r="B60" s="92"/>
      <c r="C60" s="47"/>
      <c r="D60" s="47" t="str">
        <f>IF(C60=0,"",B60-C60)</f>
        <v/>
      </c>
      <c r="E60" s="92"/>
      <c r="F60" s="47"/>
      <c r="G60" s="47"/>
      <c r="H60" s="92"/>
      <c r="I60" s="47"/>
      <c r="J60" s="47"/>
      <c r="K60" s="92"/>
      <c r="L60" s="47"/>
      <c r="M60" s="47"/>
      <c r="N60" s="92"/>
      <c r="O60" s="47"/>
      <c r="P60" s="47"/>
      <c r="Q60" s="92"/>
      <c r="R60" s="47"/>
      <c r="S60" s="47"/>
      <c r="T60" s="92"/>
      <c r="U60" s="47"/>
      <c r="V60" s="47"/>
      <c r="W60" s="92"/>
      <c r="X60" s="47"/>
      <c r="Y60" s="47"/>
      <c r="Z60" s="92"/>
      <c r="AA60" s="47"/>
      <c r="AB60" s="47"/>
      <c r="AC60" s="92"/>
      <c r="AD60" s="47"/>
      <c r="AE60" s="47"/>
      <c r="AF60" s="92"/>
      <c r="AG60" s="47"/>
      <c r="AH60" s="47"/>
      <c r="AI60" s="92"/>
      <c r="AJ60" s="47"/>
      <c r="AK60" s="47"/>
    </row>
    <row r="61" spans="1:37" ht="15.75" x14ac:dyDescent="0.25">
      <c r="A61" s="19" t="s">
        <v>78</v>
      </c>
      <c r="B61" s="92"/>
      <c r="C61" s="47"/>
      <c r="D61" s="47"/>
      <c r="E61" s="92"/>
      <c r="F61" s="47"/>
      <c r="G61" s="47"/>
      <c r="H61" s="92"/>
      <c r="I61" s="47"/>
      <c r="J61" s="47"/>
      <c r="K61" s="92"/>
      <c r="L61" s="47"/>
      <c r="M61" s="47"/>
      <c r="N61" s="92"/>
      <c r="O61" s="47"/>
      <c r="P61" s="47"/>
      <c r="Q61" s="92"/>
      <c r="R61" s="47"/>
      <c r="S61" s="47"/>
      <c r="T61" s="92"/>
      <c r="U61" s="47"/>
      <c r="V61" s="47"/>
      <c r="W61" s="92"/>
      <c r="X61" s="47"/>
      <c r="Y61" s="47"/>
      <c r="Z61" s="92"/>
      <c r="AA61" s="47"/>
      <c r="AB61" s="47"/>
      <c r="AC61" s="92"/>
      <c r="AD61" s="47"/>
      <c r="AE61" s="47"/>
      <c r="AF61" s="92"/>
      <c r="AG61" s="47"/>
      <c r="AH61" s="47"/>
      <c r="AI61" s="92"/>
      <c r="AJ61" s="47"/>
      <c r="AK61" s="47"/>
    </row>
    <row r="62" spans="1:37" ht="15.75" x14ac:dyDescent="0.25">
      <c r="A62" s="19" t="s">
        <v>33</v>
      </c>
      <c r="B62" s="92"/>
      <c r="C62" s="47"/>
      <c r="D62" s="47" t="str">
        <f>IF(C62=0,"",B62-C62)</f>
        <v/>
      </c>
      <c r="E62" s="92"/>
      <c r="F62" s="47"/>
      <c r="G62" s="47"/>
      <c r="H62" s="92"/>
      <c r="I62" s="47"/>
      <c r="J62" s="47"/>
      <c r="K62" s="92"/>
      <c r="L62" s="47"/>
      <c r="M62" s="47"/>
      <c r="N62" s="92"/>
      <c r="O62" s="47"/>
      <c r="P62" s="47"/>
      <c r="Q62" s="92"/>
      <c r="R62" s="47"/>
      <c r="S62" s="47"/>
      <c r="T62" s="92"/>
      <c r="U62" s="47"/>
      <c r="V62" s="47"/>
      <c r="W62" s="92"/>
      <c r="X62" s="47"/>
      <c r="Y62" s="47"/>
      <c r="Z62" s="92"/>
      <c r="AA62" s="47"/>
      <c r="AB62" s="47"/>
      <c r="AC62" s="92"/>
      <c r="AD62" s="47"/>
      <c r="AE62" s="47"/>
      <c r="AF62" s="92"/>
      <c r="AG62" s="47"/>
      <c r="AH62" s="47"/>
      <c r="AI62" s="92"/>
      <c r="AJ62" s="47"/>
      <c r="AK62" s="47"/>
    </row>
    <row r="63" spans="1:37" ht="15.75" x14ac:dyDescent="0.25">
      <c r="A63" s="19" t="s">
        <v>34</v>
      </c>
      <c r="B63" s="92"/>
      <c r="C63" s="47"/>
      <c r="D63" s="47"/>
      <c r="E63" s="92"/>
      <c r="F63" s="47"/>
      <c r="G63" s="47"/>
      <c r="H63" s="92"/>
      <c r="I63" s="47"/>
      <c r="J63" s="47"/>
      <c r="K63" s="92"/>
      <c r="L63" s="47"/>
      <c r="M63" s="47"/>
      <c r="N63" s="92"/>
      <c r="O63" s="47"/>
      <c r="P63" s="47"/>
      <c r="Q63" s="92"/>
      <c r="R63" s="47"/>
      <c r="S63" s="47"/>
      <c r="T63" s="92"/>
      <c r="U63" s="47"/>
      <c r="V63" s="47"/>
      <c r="W63" s="92"/>
      <c r="X63" s="47"/>
      <c r="Y63" s="47"/>
      <c r="Z63" s="92"/>
      <c r="AA63" s="47"/>
      <c r="AB63" s="47"/>
      <c r="AC63" s="92"/>
      <c r="AD63" s="47"/>
      <c r="AE63" s="47"/>
      <c r="AF63" s="92"/>
      <c r="AG63" s="47"/>
      <c r="AH63" s="47"/>
      <c r="AI63" s="92"/>
      <c r="AJ63" s="47"/>
      <c r="AK63" s="47"/>
    </row>
    <row r="64" spans="1:37" ht="15.75" x14ac:dyDescent="0.25">
      <c r="A64" s="19" t="s">
        <v>35</v>
      </c>
      <c r="B64" s="92"/>
      <c r="C64" s="47"/>
      <c r="D64" s="47"/>
      <c r="E64" s="92"/>
      <c r="F64" s="47"/>
      <c r="G64" s="47"/>
      <c r="H64" s="92"/>
      <c r="I64" s="47"/>
      <c r="J64" s="47"/>
      <c r="K64" s="92"/>
      <c r="L64" s="47"/>
      <c r="M64" s="47"/>
      <c r="N64" s="92"/>
      <c r="O64" s="47"/>
      <c r="P64" s="47"/>
      <c r="Q64" s="92"/>
      <c r="R64" s="47"/>
      <c r="S64" s="47"/>
      <c r="T64" s="92"/>
      <c r="U64" s="47"/>
      <c r="V64" s="47"/>
      <c r="W64" s="92"/>
      <c r="X64" s="47"/>
      <c r="Y64" s="47"/>
      <c r="Z64" s="92"/>
      <c r="AA64" s="47"/>
      <c r="AB64" s="47"/>
      <c r="AC64" s="92"/>
      <c r="AD64" s="47"/>
      <c r="AE64" s="47"/>
      <c r="AF64" s="92"/>
      <c r="AG64" s="47"/>
      <c r="AH64" s="47"/>
      <c r="AI64" s="92"/>
      <c r="AJ64" s="47"/>
      <c r="AK64" s="47"/>
    </row>
    <row r="65" spans="1:37" ht="15.75" x14ac:dyDescent="0.25">
      <c r="A65" s="19" t="s">
        <v>36</v>
      </c>
      <c r="B65" s="92"/>
      <c r="C65" s="47"/>
      <c r="D65" s="47"/>
      <c r="E65" s="92"/>
      <c r="F65" s="47"/>
      <c r="G65" s="47"/>
      <c r="H65" s="92"/>
      <c r="I65" s="47"/>
      <c r="J65" s="47"/>
      <c r="K65" s="92"/>
      <c r="L65" s="47"/>
      <c r="M65" s="47"/>
      <c r="N65" s="92"/>
      <c r="O65" s="47"/>
      <c r="P65" s="47"/>
      <c r="Q65" s="92"/>
      <c r="R65" s="47"/>
      <c r="S65" s="47"/>
      <c r="T65" s="92"/>
      <c r="U65" s="47"/>
      <c r="V65" s="47"/>
      <c r="W65" s="92"/>
      <c r="X65" s="47"/>
      <c r="Y65" s="47"/>
      <c r="Z65" s="92"/>
      <c r="AA65" s="47"/>
      <c r="AB65" s="47"/>
      <c r="AC65" s="92"/>
      <c r="AD65" s="47"/>
      <c r="AE65" s="47"/>
      <c r="AF65" s="92"/>
      <c r="AG65" s="47"/>
      <c r="AH65" s="47"/>
      <c r="AI65" s="92"/>
      <c r="AJ65" s="47"/>
      <c r="AK65" s="47"/>
    </row>
    <row r="66" spans="1:37" ht="15.75" x14ac:dyDescent="0.25">
      <c r="A66" s="19" t="s">
        <v>37</v>
      </c>
      <c r="B66" s="92"/>
      <c r="C66" s="47"/>
      <c r="D66" s="47"/>
      <c r="E66" s="92"/>
      <c r="F66" s="47"/>
      <c r="G66" s="47"/>
      <c r="H66" s="92"/>
      <c r="I66" s="47"/>
      <c r="J66" s="47"/>
      <c r="K66" s="92"/>
      <c r="L66" s="47"/>
      <c r="M66" s="47"/>
      <c r="N66" s="92"/>
      <c r="O66" s="47"/>
      <c r="P66" s="47"/>
      <c r="Q66" s="92"/>
      <c r="R66" s="47"/>
      <c r="S66" s="47"/>
      <c r="T66" s="92"/>
      <c r="U66" s="47"/>
      <c r="V66" s="47"/>
      <c r="W66" s="92"/>
      <c r="X66" s="47"/>
      <c r="Y66" s="47"/>
      <c r="Z66" s="92"/>
      <c r="AA66" s="47"/>
      <c r="AB66" s="47"/>
      <c r="AC66" s="92"/>
      <c r="AD66" s="47"/>
      <c r="AE66" s="47"/>
      <c r="AF66" s="92"/>
      <c r="AG66" s="47"/>
      <c r="AH66" s="47"/>
      <c r="AI66" s="92"/>
      <c r="AJ66" s="47"/>
      <c r="AK66" s="47"/>
    </row>
    <row r="67" spans="1:37" ht="15.75" x14ac:dyDescent="0.25">
      <c r="A67" s="19" t="s">
        <v>21</v>
      </c>
      <c r="B67" s="92"/>
      <c r="C67" s="47"/>
      <c r="D67" s="47"/>
      <c r="E67" s="92"/>
      <c r="F67" s="47"/>
      <c r="G67" s="47"/>
      <c r="H67" s="92"/>
      <c r="I67" s="47"/>
      <c r="J67" s="47"/>
      <c r="K67" s="92"/>
      <c r="L67" s="47"/>
      <c r="M67" s="47"/>
      <c r="N67" s="92"/>
      <c r="O67" s="47"/>
      <c r="P67" s="47"/>
      <c r="Q67" s="92"/>
      <c r="R67" s="47"/>
      <c r="S67" s="47"/>
      <c r="T67" s="92"/>
      <c r="U67" s="47"/>
      <c r="V67" s="47"/>
      <c r="W67" s="92"/>
      <c r="X67" s="47"/>
      <c r="Y67" s="47"/>
      <c r="Z67" s="92"/>
      <c r="AA67" s="47"/>
      <c r="AB67" s="47"/>
      <c r="AC67" s="92"/>
      <c r="AD67" s="47"/>
      <c r="AE67" s="47"/>
      <c r="AF67" s="92"/>
      <c r="AG67" s="47"/>
      <c r="AH67" s="47"/>
      <c r="AI67" s="92"/>
      <c r="AJ67" s="47"/>
      <c r="AK67" s="47"/>
    </row>
    <row r="68" spans="1:37" ht="15.75" x14ac:dyDescent="0.25">
      <c r="A68" s="19" t="s">
        <v>77</v>
      </c>
      <c r="B68" s="92"/>
      <c r="C68" s="47"/>
      <c r="D68" s="47"/>
      <c r="E68" s="92"/>
      <c r="F68" s="47"/>
      <c r="G68" s="47"/>
      <c r="H68" s="92"/>
      <c r="I68" s="47"/>
      <c r="J68" s="47"/>
      <c r="K68" s="92"/>
      <c r="L68" s="47"/>
      <c r="M68" s="47"/>
      <c r="N68" s="92"/>
      <c r="O68" s="47"/>
      <c r="P68" s="47"/>
      <c r="Q68" s="92"/>
      <c r="R68" s="47"/>
      <c r="S68" s="47"/>
      <c r="T68" s="92"/>
      <c r="U68" s="47"/>
      <c r="V68" s="47"/>
      <c r="W68" s="92"/>
      <c r="X68" s="47"/>
      <c r="Y68" s="47"/>
      <c r="Z68" s="92"/>
      <c r="AA68" s="47"/>
      <c r="AB68" s="47"/>
      <c r="AC68" s="92"/>
      <c r="AD68" s="47"/>
      <c r="AE68" s="47"/>
      <c r="AF68" s="92"/>
      <c r="AG68" s="47"/>
      <c r="AH68" s="47"/>
      <c r="AI68" s="92"/>
      <c r="AJ68" s="47"/>
      <c r="AK68" s="47"/>
    </row>
    <row r="69" spans="1:37" ht="15.75" x14ac:dyDescent="0.25">
      <c r="A69" s="19" t="s">
        <v>38</v>
      </c>
      <c r="B69" s="92"/>
      <c r="C69" s="47"/>
      <c r="D69" s="47"/>
      <c r="E69" s="92"/>
      <c r="F69" s="47"/>
      <c r="G69" s="47"/>
      <c r="H69" s="92"/>
      <c r="I69" s="47"/>
      <c r="J69" s="47"/>
      <c r="K69" s="92"/>
      <c r="L69" s="47"/>
      <c r="M69" s="47"/>
      <c r="N69" s="92"/>
      <c r="O69" s="47"/>
      <c r="P69" s="47"/>
      <c r="Q69" s="92"/>
      <c r="R69" s="47"/>
      <c r="S69" s="47"/>
      <c r="T69" s="92"/>
      <c r="U69" s="47"/>
      <c r="V69" s="47"/>
      <c r="W69" s="92"/>
      <c r="X69" s="47"/>
      <c r="Y69" s="47"/>
      <c r="Z69" s="92"/>
      <c r="AA69" s="47"/>
      <c r="AB69" s="47"/>
      <c r="AC69" s="92"/>
      <c r="AD69" s="47"/>
      <c r="AE69" s="47"/>
      <c r="AF69" s="92"/>
      <c r="AG69" s="47"/>
      <c r="AH69" s="47"/>
      <c r="AI69" s="92"/>
      <c r="AJ69" s="47"/>
      <c r="AK69" s="47"/>
    </row>
    <row r="70" spans="1:37" ht="15.75" x14ac:dyDescent="0.25">
      <c r="A70" s="19" t="s">
        <v>88</v>
      </c>
      <c r="B70" s="92"/>
      <c r="C70" s="47"/>
      <c r="D70" s="47"/>
      <c r="E70" s="92"/>
      <c r="F70" s="47"/>
      <c r="G70" s="47"/>
      <c r="H70" s="92"/>
      <c r="I70" s="47"/>
      <c r="J70" s="47"/>
      <c r="K70" s="92"/>
      <c r="L70" s="47"/>
      <c r="M70" s="47"/>
      <c r="N70" s="92"/>
      <c r="O70" s="47"/>
      <c r="P70" s="47"/>
      <c r="Q70" s="92"/>
      <c r="R70" s="47"/>
      <c r="S70" s="47"/>
      <c r="T70" s="92"/>
      <c r="U70" s="47"/>
      <c r="V70" s="47"/>
      <c r="W70" s="92"/>
      <c r="X70" s="47"/>
      <c r="Y70" s="47"/>
      <c r="Z70" s="92"/>
      <c r="AA70" s="47"/>
      <c r="AB70" s="47"/>
      <c r="AC70" s="92"/>
      <c r="AD70" s="47"/>
      <c r="AE70" s="47"/>
      <c r="AF70" s="92"/>
      <c r="AG70" s="47"/>
      <c r="AH70" s="47"/>
      <c r="AI70" s="92"/>
      <c r="AJ70" s="47"/>
      <c r="AK70" s="47"/>
    </row>
    <row r="71" spans="1:37" ht="15.75" x14ac:dyDescent="0.25">
      <c r="A71" s="85" t="s">
        <v>39</v>
      </c>
      <c r="B71" s="92"/>
      <c r="C71" s="47"/>
      <c r="D71" s="47"/>
      <c r="E71" s="92"/>
      <c r="F71" s="47"/>
      <c r="G71" s="47"/>
      <c r="H71" s="92"/>
      <c r="I71" s="47"/>
      <c r="J71" s="47"/>
      <c r="K71" s="92"/>
      <c r="L71" s="47"/>
      <c r="M71" s="47"/>
      <c r="N71" s="92"/>
      <c r="O71" s="47"/>
      <c r="P71" s="47"/>
      <c r="Q71" s="92"/>
      <c r="R71" s="47"/>
      <c r="S71" s="47"/>
      <c r="T71" s="92"/>
      <c r="U71" s="47"/>
      <c r="V71" s="47"/>
      <c r="W71" s="92"/>
      <c r="X71" s="47"/>
      <c r="Y71" s="47"/>
      <c r="Z71" s="92"/>
      <c r="AA71" s="47"/>
      <c r="AB71" s="47"/>
      <c r="AC71" s="92"/>
      <c r="AD71" s="47"/>
      <c r="AE71" s="47"/>
      <c r="AF71" s="92"/>
      <c r="AG71" s="47"/>
      <c r="AH71" s="47"/>
      <c r="AI71" s="92"/>
      <c r="AJ71" s="47"/>
      <c r="AK71" s="47"/>
    </row>
    <row r="72" spans="1:37" ht="15.75" x14ac:dyDescent="0.25">
      <c r="A72" s="19" t="s">
        <v>40</v>
      </c>
      <c r="B72" s="92"/>
      <c r="C72" s="47"/>
      <c r="D72" s="47" t="str">
        <f t="shared" si="7"/>
        <v/>
      </c>
      <c r="E72" s="92"/>
      <c r="F72" s="47"/>
      <c r="G72" s="47"/>
      <c r="H72" s="92"/>
      <c r="I72" s="47"/>
      <c r="J72" s="47"/>
      <c r="K72" s="92"/>
      <c r="L72" s="47"/>
      <c r="M72" s="47"/>
      <c r="N72" s="92"/>
      <c r="O72" s="47"/>
      <c r="P72" s="47"/>
      <c r="Q72" s="92"/>
      <c r="R72" s="47"/>
      <c r="S72" s="47"/>
      <c r="T72" s="92"/>
      <c r="U72" s="47"/>
      <c r="V72" s="47"/>
      <c r="W72" s="92"/>
      <c r="X72" s="47"/>
      <c r="Y72" s="47"/>
      <c r="Z72" s="92"/>
      <c r="AA72" s="47"/>
      <c r="AB72" s="47"/>
      <c r="AC72" s="92"/>
      <c r="AD72" s="47"/>
      <c r="AE72" s="47"/>
      <c r="AF72" s="92"/>
      <c r="AG72" s="47"/>
      <c r="AH72" s="47"/>
      <c r="AI72" s="92"/>
      <c r="AJ72" s="47"/>
      <c r="AK72" s="47"/>
    </row>
    <row r="73" spans="1:37" ht="15.75" x14ac:dyDescent="0.25">
      <c r="A73" s="19" t="s">
        <v>41</v>
      </c>
      <c r="B73" s="92"/>
      <c r="C73" s="47"/>
      <c r="D73" s="47" t="str">
        <f t="shared" si="7"/>
        <v/>
      </c>
      <c r="E73" s="92"/>
      <c r="F73" s="47"/>
      <c r="G73" s="47"/>
      <c r="H73" s="92"/>
      <c r="I73" s="47"/>
      <c r="J73" s="47"/>
      <c r="K73" s="92"/>
      <c r="L73" s="47"/>
      <c r="M73" s="47"/>
      <c r="N73" s="92"/>
      <c r="O73" s="47"/>
      <c r="P73" s="47"/>
      <c r="Q73" s="92"/>
      <c r="R73" s="47"/>
      <c r="S73" s="47"/>
      <c r="T73" s="92"/>
      <c r="U73" s="47"/>
      <c r="V73" s="47"/>
      <c r="W73" s="92"/>
      <c r="X73" s="47"/>
      <c r="Y73" s="47"/>
      <c r="Z73" s="92"/>
      <c r="AA73" s="47"/>
      <c r="AB73" s="47"/>
      <c r="AC73" s="92"/>
      <c r="AD73" s="47"/>
      <c r="AE73" s="47"/>
      <c r="AF73" s="92"/>
      <c r="AG73" s="47"/>
      <c r="AH73" s="47"/>
      <c r="AI73" s="92"/>
      <c r="AJ73" s="47"/>
      <c r="AK73" s="47"/>
    </row>
    <row r="74" spans="1:37" ht="15.75" x14ac:dyDescent="0.25">
      <c r="A74" s="19" t="s">
        <v>42</v>
      </c>
      <c r="B74" s="92"/>
      <c r="C74" s="47"/>
      <c r="D74" s="47" t="str">
        <f t="shared" si="7"/>
        <v/>
      </c>
      <c r="E74" s="92"/>
      <c r="F74" s="47"/>
      <c r="G74" s="47"/>
      <c r="H74" s="92"/>
      <c r="I74" s="47"/>
      <c r="J74" s="47"/>
      <c r="K74" s="92"/>
      <c r="L74" s="47"/>
      <c r="M74" s="47"/>
      <c r="N74" s="92"/>
      <c r="O74" s="47"/>
      <c r="P74" s="47"/>
      <c r="Q74" s="92"/>
      <c r="R74" s="47"/>
      <c r="S74" s="47"/>
      <c r="T74" s="92"/>
      <c r="U74" s="47"/>
      <c r="V74" s="47"/>
      <c r="W74" s="92"/>
      <c r="X74" s="47"/>
      <c r="Y74" s="47"/>
      <c r="Z74" s="92"/>
      <c r="AA74" s="47"/>
      <c r="AB74" s="47"/>
      <c r="AC74" s="92"/>
      <c r="AD74" s="47"/>
      <c r="AE74" s="47"/>
      <c r="AF74" s="92"/>
      <c r="AG74" s="47"/>
      <c r="AH74" s="47"/>
      <c r="AI74" s="92"/>
      <c r="AJ74" s="47"/>
      <c r="AK74" s="47"/>
    </row>
    <row r="75" spans="1:37" ht="15.75" x14ac:dyDescent="0.25">
      <c r="A75" s="19" t="s">
        <v>43</v>
      </c>
      <c r="B75" s="92"/>
      <c r="C75" s="47"/>
      <c r="D75" s="47" t="str">
        <f t="shared" si="7"/>
        <v/>
      </c>
      <c r="E75" s="92"/>
      <c r="F75" s="47"/>
      <c r="G75" s="47"/>
      <c r="H75" s="92"/>
      <c r="I75" s="47"/>
      <c r="J75" s="47"/>
      <c r="K75" s="92"/>
      <c r="L75" s="47"/>
      <c r="M75" s="47"/>
      <c r="N75" s="92"/>
      <c r="O75" s="47"/>
      <c r="P75" s="47"/>
      <c r="Q75" s="92"/>
      <c r="R75" s="47"/>
      <c r="S75" s="47"/>
      <c r="T75" s="92"/>
      <c r="U75" s="47"/>
      <c r="V75" s="47"/>
      <c r="W75" s="92"/>
      <c r="X75" s="47"/>
      <c r="Y75" s="47"/>
      <c r="Z75" s="92"/>
      <c r="AA75" s="47"/>
      <c r="AB75" s="47"/>
      <c r="AC75" s="92"/>
      <c r="AD75" s="47"/>
      <c r="AE75" s="47"/>
      <c r="AF75" s="92"/>
      <c r="AG75" s="47"/>
      <c r="AH75" s="47"/>
      <c r="AI75" s="92"/>
      <c r="AJ75" s="47"/>
      <c r="AK75" s="47"/>
    </row>
    <row r="76" spans="1:37" ht="15.75" x14ac:dyDescent="0.25">
      <c r="A76" s="85" t="s">
        <v>44</v>
      </c>
      <c r="B76" s="92"/>
      <c r="C76" s="47"/>
      <c r="D76" s="47"/>
      <c r="E76" s="92"/>
      <c r="F76" s="47"/>
      <c r="G76" s="47"/>
      <c r="H76" s="92"/>
      <c r="I76" s="47"/>
      <c r="J76" s="47"/>
      <c r="K76" s="92"/>
      <c r="L76" s="47"/>
      <c r="M76" s="47"/>
      <c r="N76" s="92"/>
      <c r="O76" s="47"/>
      <c r="P76" s="47"/>
      <c r="Q76" s="92"/>
      <c r="R76" s="47"/>
      <c r="S76" s="47"/>
      <c r="T76" s="92"/>
      <c r="U76" s="47"/>
      <c r="V76" s="47"/>
      <c r="W76" s="92"/>
      <c r="X76" s="47"/>
      <c r="Y76" s="47"/>
      <c r="Z76" s="92"/>
      <c r="AA76" s="47"/>
      <c r="AB76" s="47"/>
      <c r="AC76" s="92"/>
      <c r="AD76" s="47"/>
      <c r="AE76" s="47"/>
      <c r="AF76" s="92"/>
      <c r="AG76" s="47"/>
      <c r="AH76" s="47"/>
      <c r="AI76" s="92"/>
      <c r="AJ76" s="47"/>
      <c r="AK76" s="47"/>
    </row>
    <row r="77" spans="1:37" ht="15.75" x14ac:dyDescent="0.25">
      <c r="A77" s="19" t="s">
        <v>115</v>
      </c>
      <c r="B77" s="92"/>
      <c r="C77" s="47"/>
      <c r="D77" s="47" t="str">
        <f t="shared" si="7"/>
        <v/>
      </c>
      <c r="E77" s="92"/>
      <c r="F77" s="47"/>
      <c r="G77" s="47"/>
      <c r="H77" s="92"/>
      <c r="I77" s="47"/>
      <c r="J77" s="47"/>
      <c r="K77" s="92"/>
      <c r="L77" s="47"/>
      <c r="M77" s="47"/>
      <c r="N77" s="92"/>
      <c r="O77" s="47"/>
      <c r="P77" s="47"/>
      <c r="Q77" s="92"/>
      <c r="R77" s="47"/>
      <c r="S77" s="47"/>
      <c r="T77" s="92"/>
      <c r="U77" s="47"/>
      <c r="V77" s="47"/>
      <c r="W77" s="92"/>
      <c r="X77" s="47"/>
      <c r="Y77" s="47"/>
      <c r="Z77" s="92"/>
      <c r="AA77" s="47"/>
      <c r="AB77" s="47"/>
      <c r="AC77" s="92"/>
      <c r="AD77" s="47"/>
      <c r="AE77" s="47"/>
      <c r="AF77" s="92"/>
      <c r="AG77" s="47"/>
      <c r="AH77" s="47"/>
      <c r="AI77" s="92"/>
      <c r="AJ77" s="47"/>
      <c r="AK77" s="47"/>
    </row>
    <row r="78" spans="1:37" ht="15.75" x14ac:dyDescent="0.25">
      <c r="A78" s="20" t="s">
        <v>116</v>
      </c>
      <c r="B78" s="92"/>
      <c r="C78" s="47"/>
      <c r="D78" s="47" t="str">
        <f t="shared" si="7"/>
        <v/>
      </c>
      <c r="E78" s="92"/>
      <c r="F78" s="47"/>
      <c r="G78" s="47"/>
      <c r="H78" s="92"/>
      <c r="I78" s="47"/>
      <c r="J78" s="47"/>
      <c r="K78" s="92"/>
      <c r="L78" s="47"/>
      <c r="M78" s="47"/>
      <c r="N78" s="92"/>
      <c r="O78" s="47"/>
      <c r="P78" s="47"/>
      <c r="Q78" s="92"/>
      <c r="R78" s="47"/>
      <c r="S78" s="47"/>
      <c r="T78" s="92"/>
      <c r="U78" s="47"/>
      <c r="V78" s="47"/>
      <c r="W78" s="92"/>
      <c r="X78" s="47"/>
      <c r="Y78" s="47"/>
      <c r="Z78" s="92"/>
      <c r="AA78" s="47"/>
      <c r="AB78" s="47"/>
      <c r="AC78" s="92"/>
      <c r="AD78" s="47"/>
      <c r="AE78" s="47"/>
      <c r="AF78" s="92"/>
      <c r="AG78" s="47"/>
      <c r="AH78" s="47"/>
      <c r="AI78" s="92"/>
      <c r="AJ78" s="47"/>
      <c r="AK78" s="47"/>
    </row>
    <row r="79" spans="1:37" ht="15.75" x14ac:dyDescent="0.25">
      <c r="A79" s="20" t="s">
        <v>117</v>
      </c>
      <c r="B79" s="92"/>
      <c r="C79" s="47"/>
      <c r="D79" s="47" t="str">
        <f t="shared" si="7"/>
        <v/>
      </c>
      <c r="E79" s="92"/>
      <c r="F79" s="47"/>
      <c r="G79" s="47"/>
      <c r="H79" s="92"/>
      <c r="I79" s="47"/>
      <c r="J79" s="47"/>
      <c r="K79" s="92"/>
      <c r="L79" s="47"/>
      <c r="M79" s="47"/>
      <c r="N79" s="92"/>
      <c r="O79" s="47"/>
      <c r="P79" s="47"/>
      <c r="Q79" s="92"/>
      <c r="R79" s="47"/>
      <c r="S79" s="47"/>
      <c r="T79" s="92"/>
      <c r="U79" s="47"/>
      <c r="V79" s="47"/>
      <c r="W79" s="92"/>
      <c r="X79" s="47"/>
      <c r="Y79" s="47"/>
      <c r="Z79" s="92"/>
      <c r="AA79" s="47"/>
      <c r="AB79" s="47"/>
      <c r="AC79" s="92"/>
      <c r="AD79" s="47"/>
      <c r="AE79" s="47"/>
      <c r="AF79" s="92"/>
      <c r="AG79" s="47"/>
      <c r="AH79" s="47"/>
      <c r="AI79" s="92"/>
      <c r="AJ79" s="47"/>
      <c r="AK79" s="47"/>
    </row>
    <row r="80" spans="1:37" ht="15.75" x14ac:dyDescent="0.25">
      <c r="A80" s="85" t="s">
        <v>47</v>
      </c>
      <c r="B80" s="92"/>
      <c r="C80" s="47"/>
      <c r="D80" s="47"/>
      <c r="E80" s="92"/>
      <c r="F80" s="47"/>
      <c r="G80" s="47"/>
      <c r="H80" s="92"/>
      <c r="I80" s="47"/>
      <c r="J80" s="47"/>
      <c r="K80" s="92"/>
      <c r="L80" s="47"/>
      <c r="M80" s="47"/>
      <c r="N80" s="92"/>
      <c r="O80" s="47"/>
      <c r="P80" s="47"/>
      <c r="Q80" s="92"/>
      <c r="R80" s="47"/>
      <c r="S80" s="47"/>
      <c r="T80" s="92"/>
      <c r="U80" s="47"/>
      <c r="V80" s="47"/>
      <c r="W80" s="92"/>
      <c r="X80" s="47"/>
      <c r="Y80" s="47"/>
      <c r="Z80" s="92"/>
      <c r="AA80" s="47"/>
      <c r="AB80" s="47"/>
      <c r="AC80" s="92"/>
      <c r="AD80" s="47"/>
      <c r="AE80" s="47"/>
      <c r="AF80" s="92"/>
      <c r="AG80" s="47"/>
      <c r="AH80" s="47"/>
      <c r="AI80" s="92"/>
      <c r="AJ80" s="47"/>
      <c r="AK80" s="47"/>
    </row>
    <row r="81" spans="1:37" ht="15.75" x14ac:dyDescent="0.25">
      <c r="A81" s="19"/>
      <c r="B81" s="92"/>
      <c r="C81" s="47"/>
      <c r="D81" s="47" t="str">
        <f t="shared" si="7"/>
        <v/>
      </c>
      <c r="E81" s="92"/>
      <c r="F81" s="47"/>
      <c r="G81" s="47"/>
      <c r="H81" s="92"/>
      <c r="I81" s="47"/>
      <c r="J81" s="47"/>
      <c r="K81" s="92"/>
      <c r="L81" s="47"/>
      <c r="M81" s="47"/>
      <c r="N81" s="92"/>
      <c r="O81" s="47"/>
      <c r="P81" s="47"/>
      <c r="Q81" s="92"/>
      <c r="R81" s="47"/>
      <c r="S81" s="47"/>
      <c r="T81" s="92"/>
      <c r="U81" s="47"/>
      <c r="V81" s="47"/>
      <c r="W81" s="92"/>
      <c r="X81" s="47"/>
      <c r="Y81" s="47"/>
      <c r="Z81" s="92"/>
      <c r="AA81" s="47"/>
      <c r="AB81" s="47"/>
      <c r="AC81" s="92"/>
      <c r="AD81" s="47"/>
      <c r="AE81" s="47"/>
      <c r="AF81" s="92"/>
      <c r="AG81" s="47"/>
      <c r="AH81" s="47"/>
      <c r="AI81" s="92"/>
      <c r="AJ81" s="47"/>
      <c r="AK81" s="47"/>
    </row>
    <row r="82" spans="1:37" ht="15.75" x14ac:dyDescent="0.25">
      <c r="A82" s="19" t="s">
        <v>49</v>
      </c>
      <c r="B82" s="92"/>
      <c r="C82" s="47"/>
      <c r="D82" s="47" t="str">
        <f t="shared" si="7"/>
        <v/>
      </c>
      <c r="E82" s="92"/>
      <c r="F82" s="47"/>
      <c r="G82" s="47"/>
      <c r="H82" s="92"/>
      <c r="I82" s="47"/>
      <c r="J82" s="47"/>
      <c r="K82" s="92"/>
      <c r="L82" s="47"/>
      <c r="M82" s="47"/>
      <c r="N82" s="92"/>
      <c r="O82" s="47"/>
      <c r="P82" s="47"/>
      <c r="Q82" s="92"/>
      <c r="R82" s="47"/>
      <c r="S82" s="47"/>
      <c r="T82" s="92"/>
      <c r="U82" s="47"/>
      <c r="V82" s="47"/>
      <c r="W82" s="92"/>
      <c r="X82" s="47"/>
      <c r="Y82" s="47"/>
      <c r="Z82" s="92"/>
      <c r="AA82" s="47"/>
      <c r="AB82" s="47"/>
      <c r="AC82" s="92"/>
      <c r="AD82" s="47"/>
      <c r="AE82" s="47"/>
      <c r="AF82" s="92"/>
      <c r="AG82" s="47"/>
      <c r="AH82" s="47"/>
      <c r="AI82" s="92"/>
      <c r="AJ82" s="47"/>
      <c r="AK82" s="47"/>
    </row>
    <row r="83" spans="1:37" ht="15.75" x14ac:dyDescent="0.25">
      <c r="A83" s="19"/>
      <c r="B83" s="92"/>
      <c r="C83" s="47"/>
      <c r="D83" s="47"/>
      <c r="E83" s="92"/>
      <c r="F83" s="47"/>
      <c r="G83" s="47"/>
      <c r="H83" s="92"/>
      <c r="I83" s="47"/>
      <c r="J83" s="47"/>
      <c r="K83" s="92"/>
      <c r="L83" s="47"/>
      <c r="M83" s="47"/>
      <c r="N83" s="92"/>
      <c r="O83" s="47"/>
      <c r="P83" s="47"/>
      <c r="Q83" s="92"/>
      <c r="R83" s="47"/>
      <c r="S83" s="47"/>
      <c r="T83" s="92"/>
      <c r="U83" s="47"/>
      <c r="V83" s="47"/>
      <c r="W83" s="92"/>
      <c r="X83" s="47"/>
      <c r="Y83" s="47"/>
      <c r="Z83" s="92"/>
      <c r="AA83" s="47"/>
      <c r="AB83" s="47"/>
      <c r="AC83" s="92"/>
      <c r="AD83" s="47"/>
      <c r="AE83" s="47"/>
      <c r="AF83" s="92"/>
      <c r="AG83" s="47"/>
      <c r="AH83" s="47"/>
      <c r="AI83" s="92"/>
      <c r="AJ83" s="47"/>
      <c r="AK83" s="47"/>
    </row>
    <row r="84" spans="1:37" ht="15.75" x14ac:dyDescent="0.25">
      <c r="A84" s="19"/>
      <c r="B84" s="92"/>
      <c r="C84" s="47"/>
      <c r="D84" s="47"/>
      <c r="E84" s="92"/>
      <c r="F84" s="47"/>
      <c r="G84" s="47"/>
      <c r="H84" s="92"/>
      <c r="I84" s="47"/>
      <c r="J84" s="47"/>
      <c r="K84" s="92"/>
      <c r="L84" s="47"/>
      <c r="M84" s="47"/>
      <c r="N84" s="92"/>
      <c r="O84" s="47"/>
      <c r="P84" s="47"/>
      <c r="Q84" s="92"/>
      <c r="R84" s="47"/>
      <c r="S84" s="47"/>
      <c r="T84" s="92"/>
      <c r="U84" s="47"/>
      <c r="V84" s="47"/>
      <c r="W84" s="92"/>
      <c r="X84" s="47"/>
      <c r="Y84" s="47"/>
      <c r="Z84" s="92"/>
      <c r="AA84" s="47"/>
      <c r="AB84" s="47"/>
      <c r="AC84" s="92"/>
      <c r="AD84" s="47"/>
      <c r="AE84" s="47"/>
      <c r="AF84" s="92"/>
      <c r="AG84" s="47"/>
      <c r="AH84" s="47"/>
      <c r="AI84" s="92"/>
      <c r="AJ84" s="47"/>
      <c r="AK84" s="47"/>
    </row>
    <row r="85" spans="1:37" ht="16.5" thickBot="1" x14ac:dyDescent="0.3">
      <c r="A85" s="19"/>
      <c r="B85" s="109"/>
      <c r="C85" s="49"/>
      <c r="D85" s="49"/>
      <c r="E85" s="109"/>
      <c r="F85" s="49"/>
      <c r="G85" s="49"/>
      <c r="H85" s="109"/>
      <c r="I85" s="49"/>
      <c r="J85" s="49"/>
      <c r="K85" s="109"/>
      <c r="L85" s="49"/>
      <c r="M85" s="49"/>
      <c r="N85" s="109"/>
      <c r="O85" s="49"/>
      <c r="P85" s="49"/>
      <c r="Q85" s="109"/>
      <c r="R85" s="49"/>
      <c r="S85" s="49"/>
      <c r="T85" s="109"/>
      <c r="U85" s="49"/>
      <c r="V85" s="49"/>
      <c r="W85" s="109"/>
      <c r="X85" s="49"/>
      <c r="Y85" s="49"/>
      <c r="Z85" s="109"/>
      <c r="AA85" s="49"/>
      <c r="AB85" s="49"/>
      <c r="AC85" s="109"/>
      <c r="AD85" s="49"/>
      <c r="AE85" s="49"/>
      <c r="AF85" s="109"/>
      <c r="AG85" s="49"/>
      <c r="AH85" s="49"/>
      <c r="AI85" s="109"/>
      <c r="AJ85" s="49"/>
      <c r="AK85" s="49"/>
    </row>
    <row r="86" spans="1:37" ht="16.5" thickBot="1" x14ac:dyDescent="0.3">
      <c r="A86" s="84" t="s">
        <v>118</v>
      </c>
      <c r="B86" s="110">
        <f>SUM(B25:B85)</f>
        <v>0</v>
      </c>
      <c r="C86" s="110">
        <f t="shared" ref="C86:AJ86" si="8">SUM(C25:C85)</f>
        <v>0</v>
      </c>
      <c r="D86" s="110">
        <f t="shared" si="8"/>
        <v>0</v>
      </c>
      <c r="E86" s="110">
        <f t="shared" si="8"/>
        <v>0</v>
      </c>
      <c r="F86" s="110">
        <f t="shared" si="8"/>
        <v>0</v>
      </c>
      <c r="G86" s="110">
        <f t="shared" si="8"/>
        <v>0</v>
      </c>
      <c r="H86" s="110">
        <f t="shared" si="8"/>
        <v>0</v>
      </c>
      <c r="I86" s="110">
        <f t="shared" si="8"/>
        <v>0</v>
      </c>
      <c r="J86" s="110">
        <f t="shared" si="8"/>
        <v>0</v>
      </c>
      <c r="K86" s="110">
        <f t="shared" si="8"/>
        <v>0</v>
      </c>
      <c r="L86" s="110">
        <f t="shared" si="8"/>
        <v>0</v>
      </c>
      <c r="M86" s="110">
        <f t="shared" si="8"/>
        <v>0</v>
      </c>
      <c r="N86" s="110">
        <f t="shared" si="8"/>
        <v>0</v>
      </c>
      <c r="O86" s="110">
        <f t="shared" si="8"/>
        <v>0</v>
      </c>
      <c r="P86" s="110">
        <f t="shared" si="8"/>
        <v>0</v>
      </c>
      <c r="Q86" s="110">
        <f t="shared" si="8"/>
        <v>0</v>
      </c>
      <c r="R86" s="110">
        <f t="shared" si="8"/>
        <v>0</v>
      </c>
      <c r="S86" s="110">
        <f t="shared" si="8"/>
        <v>0</v>
      </c>
      <c r="T86" s="110">
        <f t="shared" si="8"/>
        <v>0</v>
      </c>
      <c r="U86" s="110">
        <f t="shared" si="8"/>
        <v>0</v>
      </c>
      <c r="V86" s="110">
        <f t="shared" si="8"/>
        <v>0</v>
      </c>
      <c r="W86" s="110">
        <f t="shared" si="8"/>
        <v>0</v>
      </c>
      <c r="X86" s="110">
        <f t="shared" si="8"/>
        <v>0</v>
      </c>
      <c r="Y86" s="110">
        <f t="shared" si="8"/>
        <v>0</v>
      </c>
      <c r="Z86" s="110">
        <f t="shared" si="8"/>
        <v>0</v>
      </c>
      <c r="AA86" s="110">
        <f t="shared" si="8"/>
        <v>0</v>
      </c>
      <c r="AB86" s="110">
        <f t="shared" si="8"/>
        <v>0</v>
      </c>
      <c r="AC86" s="110">
        <f t="shared" si="8"/>
        <v>0</v>
      </c>
      <c r="AD86" s="110">
        <f t="shared" si="8"/>
        <v>0</v>
      </c>
      <c r="AE86" s="110">
        <f t="shared" si="8"/>
        <v>0</v>
      </c>
      <c r="AF86" s="110">
        <f t="shared" si="8"/>
        <v>0</v>
      </c>
      <c r="AG86" s="110">
        <f t="shared" si="8"/>
        <v>0</v>
      </c>
      <c r="AH86" s="110">
        <f t="shared" si="8"/>
        <v>0</v>
      </c>
      <c r="AI86" s="110">
        <f t="shared" si="8"/>
        <v>0</v>
      </c>
      <c r="AJ86" s="110">
        <f t="shared" si="8"/>
        <v>0</v>
      </c>
      <c r="AK86" s="110"/>
    </row>
    <row r="87" spans="1:37" ht="16.5" thickBot="1" x14ac:dyDescent="0.3">
      <c r="A87" s="84" t="s">
        <v>119</v>
      </c>
      <c r="B87" s="28">
        <f>B22-B86</f>
        <v>0</v>
      </c>
      <c r="C87" s="28">
        <f t="shared" ref="C87:AK87" si="9">C22-C86</f>
        <v>0</v>
      </c>
      <c r="D87" s="28">
        <f t="shared" si="9"/>
        <v>0</v>
      </c>
      <c r="E87" s="28">
        <f t="shared" si="9"/>
        <v>0</v>
      </c>
      <c r="F87" s="28">
        <f t="shared" si="9"/>
        <v>0</v>
      </c>
      <c r="G87" s="28">
        <f t="shared" si="9"/>
        <v>0</v>
      </c>
      <c r="H87" s="28">
        <f t="shared" si="9"/>
        <v>0</v>
      </c>
      <c r="I87" s="28">
        <f t="shared" si="9"/>
        <v>0</v>
      </c>
      <c r="J87" s="28">
        <f t="shared" si="9"/>
        <v>0</v>
      </c>
      <c r="K87" s="28">
        <f t="shared" si="9"/>
        <v>0</v>
      </c>
      <c r="L87" s="28">
        <f t="shared" si="9"/>
        <v>0</v>
      </c>
      <c r="M87" s="28">
        <f t="shared" si="9"/>
        <v>0</v>
      </c>
      <c r="N87" s="28">
        <f t="shared" si="9"/>
        <v>0</v>
      </c>
      <c r="O87" s="28">
        <f t="shared" si="9"/>
        <v>0</v>
      </c>
      <c r="P87" s="28">
        <f t="shared" si="9"/>
        <v>0</v>
      </c>
      <c r="Q87" s="28">
        <f t="shared" si="9"/>
        <v>0</v>
      </c>
      <c r="R87" s="28">
        <f t="shared" si="9"/>
        <v>0</v>
      </c>
      <c r="S87" s="28">
        <f t="shared" si="9"/>
        <v>0</v>
      </c>
      <c r="T87" s="28">
        <f t="shared" si="9"/>
        <v>0</v>
      </c>
      <c r="U87" s="28">
        <f t="shared" si="9"/>
        <v>0</v>
      </c>
      <c r="V87" s="28">
        <f t="shared" si="9"/>
        <v>0</v>
      </c>
      <c r="W87" s="28">
        <f t="shared" si="9"/>
        <v>0</v>
      </c>
      <c r="X87" s="28">
        <f t="shared" si="9"/>
        <v>0</v>
      </c>
      <c r="Y87" s="28">
        <f t="shared" si="9"/>
        <v>0</v>
      </c>
      <c r="Z87" s="28">
        <f t="shared" si="9"/>
        <v>0</v>
      </c>
      <c r="AA87" s="28">
        <f t="shared" si="9"/>
        <v>0</v>
      </c>
      <c r="AB87" s="28">
        <f t="shared" si="9"/>
        <v>0</v>
      </c>
      <c r="AC87" s="28">
        <f t="shared" si="9"/>
        <v>0</v>
      </c>
      <c r="AD87" s="28">
        <f t="shared" si="9"/>
        <v>0</v>
      </c>
      <c r="AE87" s="28">
        <f t="shared" si="9"/>
        <v>0</v>
      </c>
      <c r="AF87" s="28">
        <f t="shared" si="9"/>
        <v>0</v>
      </c>
      <c r="AG87" s="28">
        <f t="shared" si="9"/>
        <v>0</v>
      </c>
      <c r="AH87" s="28">
        <f t="shared" si="9"/>
        <v>0</v>
      </c>
      <c r="AI87" s="28">
        <f t="shared" si="9"/>
        <v>0</v>
      </c>
      <c r="AJ87" s="28">
        <f t="shared" si="9"/>
        <v>0</v>
      </c>
      <c r="AK87" s="28">
        <f t="shared" si="9"/>
        <v>0</v>
      </c>
    </row>
    <row r="88" spans="1:37" x14ac:dyDescent="0.25">
      <c r="A88" s="111"/>
    </row>
  </sheetData>
  <mergeCells count="16">
    <mergeCell ref="A24:AJ24"/>
    <mergeCell ref="AC2:AE2"/>
    <mergeCell ref="AF2:AG2"/>
    <mergeCell ref="AI2:AJ2"/>
    <mergeCell ref="AK2:AL2"/>
    <mergeCell ref="A10:AJ10"/>
    <mergeCell ref="B1:AL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7"/>
  <sheetViews>
    <sheetView workbookViewId="0">
      <selection activeCell="G25" sqref="G25"/>
    </sheetView>
  </sheetViews>
  <sheetFormatPr defaultRowHeight="15" x14ac:dyDescent="0.25"/>
  <cols>
    <col min="1" max="1" width="4.85546875" style="17" customWidth="1"/>
    <col min="2" max="2" width="5.42578125" style="17" customWidth="1"/>
    <col min="3" max="3" width="19.85546875" style="17" customWidth="1"/>
    <col min="4" max="4" width="30" style="17" customWidth="1"/>
    <col min="5" max="5" width="20.85546875" style="17" customWidth="1"/>
    <col min="6" max="16384" width="9.140625" style="17"/>
  </cols>
  <sheetData>
    <row r="1" spans="2:5" ht="15.75" thickBot="1" x14ac:dyDescent="0.3"/>
    <row r="2" spans="2:5" ht="15.75" x14ac:dyDescent="0.25">
      <c r="B2" s="148" t="s">
        <v>169</v>
      </c>
      <c r="C2" s="149"/>
      <c r="D2" s="150"/>
      <c r="E2" s="114" t="s">
        <v>170</v>
      </c>
    </row>
    <row r="3" spans="2:5" ht="15.75" x14ac:dyDescent="0.25">
      <c r="B3" s="146" t="s">
        <v>121</v>
      </c>
      <c r="C3" s="136"/>
      <c r="D3" s="147"/>
      <c r="E3" s="115"/>
    </row>
    <row r="4" spans="2:5" ht="15.75" x14ac:dyDescent="0.25">
      <c r="B4" s="146" t="s">
        <v>122</v>
      </c>
      <c r="C4" s="136"/>
      <c r="D4" s="147"/>
      <c r="E4" s="115"/>
    </row>
    <row r="5" spans="2:5" ht="15.75" x14ac:dyDescent="0.25">
      <c r="B5" s="120"/>
      <c r="C5" s="10" t="s">
        <v>123</v>
      </c>
      <c r="D5" s="121"/>
      <c r="E5" s="115"/>
    </row>
    <row r="6" spans="2:5" ht="15.75" x14ac:dyDescent="0.25">
      <c r="B6" s="120"/>
      <c r="C6" s="10" t="s">
        <v>124</v>
      </c>
      <c r="D6" s="121"/>
      <c r="E6" s="115"/>
    </row>
    <row r="7" spans="2:5" ht="15.75" x14ac:dyDescent="0.25">
      <c r="B7" s="120"/>
      <c r="C7" s="10" t="s">
        <v>125</v>
      </c>
      <c r="D7" s="121"/>
      <c r="E7" s="115"/>
    </row>
    <row r="8" spans="2:5" ht="15.75" x14ac:dyDescent="0.25">
      <c r="B8" s="120"/>
      <c r="C8" s="10"/>
      <c r="D8" s="121" t="s">
        <v>126</v>
      </c>
      <c r="E8" s="115"/>
    </row>
    <row r="9" spans="2:5" ht="15.75" x14ac:dyDescent="0.25">
      <c r="B9" s="120"/>
      <c r="C9" s="10"/>
      <c r="D9" s="121" t="s">
        <v>35</v>
      </c>
      <c r="E9" s="115"/>
    </row>
    <row r="10" spans="2:5" ht="15.75" x14ac:dyDescent="0.25">
      <c r="B10" s="120"/>
      <c r="C10" s="10"/>
      <c r="D10" s="121" t="s">
        <v>127</v>
      </c>
      <c r="E10" s="115"/>
    </row>
    <row r="11" spans="2:5" ht="15.75" x14ac:dyDescent="0.25">
      <c r="B11" s="120"/>
      <c r="C11" s="10"/>
      <c r="D11" s="121" t="s">
        <v>128</v>
      </c>
      <c r="E11" s="115"/>
    </row>
    <row r="12" spans="2:5" ht="15.75" x14ac:dyDescent="0.25">
      <c r="B12" s="120"/>
      <c r="C12" s="10"/>
      <c r="D12" s="121" t="s">
        <v>129</v>
      </c>
      <c r="E12" s="115"/>
    </row>
    <row r="13" spans="2:5" ht="16.5" thickBot="1" x14ac:dyDescent="0.3">
      <c r="B13" s="120"/>
      <c r="C13" s="10"/>
      <c r="D13" s="121" t="s">
        <v>130</v>
      </c>
      <c r="E13" s="116">
        <f>SUM(E8:E12)</f>
        <v>0</v>
      </c>
    </row>
    <row r="14" spans="2:5" ht="15.75" x14ac:dyDescent="0.25">
      <c r="B14" s="146" t="s">
        <v>131</v>
      </c>
      <c r="C14" s="136"/>
      <c r="D14" s="147"/>
      <c r="E14" s="115"/>
    </row>
    <row r="15" spans="2:5" ht="15.75" x14ac:dyDescent="0.25">
      <c r="B15" s="120"/>
      <c r="C15" s="13"/>
      <c r="D15" s="121" t="s">
        <v>132</v>
      </c>
      <c r="E15" s="115"/>
    </row>
    <row r="16" spans="2:5" ht="15.75" x14ac:dyDescent="0.25">
      <c r="B16" s="120"/>
      <c r="C16" s="13"/>
      <c r="D16" s="121" t="s">
        <v>133</v>
      </c>
      <c r="E16" s="115"/>
    </row>
    <row r="17" spans="2:5" ht="15.75" x14ac:dyDescent="0.25">
      <c r="B17" s="120"/>
      <c r="C17" s="13"/>
      <c r="D17" s="121" t="s">
        <v>129</v>
      </c>
      <c r="E17" s="115"/>
    </row>
    <row r="18" spans="2:5" ht="16.5" thickBot="1" x14ac:dyDescent="0.3">
      <c r="B18" s="120"/>
      <c r="C18" s="13"/>
      <c r="D18" s="121" t="s">
        <v>134</v>
      </c>
      <c r="E18" s="117">
        <f>SUM(E15:E17)</f>
        <v>0</v>
      </c>
    </row>
    <row r="19" spans="2:5" ht="16.5" thickBot="1" x14ac:dyDescent="0.3">
      <c r="B19" s="146" t="s">
        <v>135</v>
      </c>
      <c r="C19" s="136"/>
      <c r="D19" s="147"/>
      <c r="E19" s="118"/>
    </row>
    <row r="20" spans="2:5" ht="16.5" thickBot="1" x14ac:dyDescent="0.3">
      <c r="B20" s="146" t="s">
        <v>136</v>
      </c>
      <c r="C20" s="136"/>
      <c r="D20" s="147"/>
      <c r="E20" s="118"/>
    </row>
    <row r="21" spans="2:5" ht="16.5" thickBot="1" x14ac:dyDescent="0.3">
      <c r="B21" s="146" t="s">
        <v>137</v>
      </c>
      <c r="C21" s="136"/>
      <c r="D21" s="147"/>
      <c r="E21" s="119">
        <f>E5+E6+E13+E18+E19+E20</f>
        <v>0</v>
      </c>
    </row>
    <row r="22" spans="2:5" ht="15.75" x14ac:dyDescent="0.25">
      <c r="B22" s="120"/>
      <c r="C22" s="13"/>
      <c r="D22" s="122"/>
      <c r="E22" s="115"/>
    </row>
    <row r="23" spans="2:5" ht="15.75" x14ac:dyDescent="0.25">
      <c r="B23" s="146" t="s">
        <v>138</v>
      </c>
      <c r="C23" s="136"/>
      <c r="D23" s="147"/>
      <c r="E23" s="115"/>
    </row>
    <row r="24" spans="2:5" ht="15.75" x14ac:dyDescent="0.25">
      <c r="B24" s="120"/>
      <c r="C24" s="10" t="s">
        <v>139</v>
      </c>
      <c r="D24" s="122"/>
      <c r="E24" s="115"/>
    </row>
    <row r="25" spans="2:5" ht="15.75" x14ac:dyDescent="0.25">
      <c r="B25" s="120"/>
      <c r="C25" s="10" t="s">
        <v>140</v>
      </c>
      <c r="D25" s="122"/>
      <c r="E25" s="115"/>
    </row>
    <row r="26" spans="2:5" ht="15.75" x14ac:dyDescent="0.25">
      <c r="B26" s="120"/>
      <c r="C26" s="10" t="s">
        <v>141</v>
      </c>
      <c r="D26" s="122"/>
      <c r="E26" s="115"/>
    </row>
    <row r="27" spans="2:5" ht="15.75" x14ac:dyDescent="0.25">
      <c r="B27" s="120"/>
      <c r="C27" s="10" t="s">
        <v>142</v>
      </c>
      <c r="D27" s="122"/>
      <c r="E27" s="115"/>
    </row>
    <row r="28" spans="2:5" ht="15.75" x14ac:dyDescent="0.25">
      <c r="B28" s="120"/>
      <c r="C28" s="10" t="s">
        <v>143</v>
      </c>
      <c r="D28" s="122"/>
      <c r="E28" s="115"/>
    </row>
    <row r="29" spans="2:5" ht="15.75" x14ac:dyDescent="0.25">
      <c r="B29" s="120"/>
      <c r="C29" s="10" t="s">
        <v>144</v>
      </c>
      <c r="D29" s="122"/>
      <c r="E29" s="115"/>
    </row>
    <row r="30" spans="2:5" ht="15.75" x14ac:dyDescent="0.25">
      <c r="B30" s="120"/>
      <c r="C30" s="10" t="s">
        <v>129</v>
      </c>
      <c r="D30" s="122"/>
      <c r="E30" s="115"/>
    </row>
    <row r="31" spans="2:5" ht="16.5" thickBot="1" x14ac:dyDescent="0.3">
      <c r="B31" s="146" t="s">
        <v>145</v>
      </c>
      <c r="C31" s="136"/>
      <c r="D31" s="147"/>
      <c r="E31" s="117">
        <f>SUM(E27:E30)</f>
        <v>0</v>
      </c>
    </row>
    <row r="32" spans="2:5" ht="15.75" x14ac:dyDescent="0.25">
      <c r="B32" s="120"/>
      <c r="C32" s="13"/>
      <c r="D32" s="122"/>
      <c r="E32" s="114"/>
    </row>
    <row r="33" spans="2:5" ht="16.5" thickBot="1" x14ac:dyDescent="0.3">
      <c r="B33" s="146" t="s">
        <v>146</v>
      </c>
      <c r="C33" s="136"/>
      <c r="D33" s="147"/>
      <c r="E33" s="116">
        <f>E21+E31</f>
        <v>0</v>
      </c>
    </row>
    <row r="34" spans="2:5" ht="15.75" x14ac:dyDescent="0.25">
      <c r="B34" s="120"/>
      <c r="C34" s="13"/>
      <c r="D34" s="122"/>
      <c r="E34" s="115"/>
    </row>
    <row r="35" spans="2:5" ht="15.75" x14ac:dyDescent="0.25">
      <c r="B35" s="120"/>
      <c r="C35" s="13"/>
      <c r="D35" s="122"/>
      <c r="E35" s="115"/>
    </row>
    <row r="36" spans="2:5" ht="15.75" x14ac:dyDescent="0.25">
      <c r="B36" s="146" t="s">
        <v>147</v>
      </c>
      <c r="C36" s="136"/>
      <c r="D36" s="147"/>
      <c r="E36" s="115"/>
    </row>
    <row r="37" spans="2:5" ht="15.75" x14ac:dyDescent="0.25">
      <c r="B37" s="146" t="s">
        <v>148</v>
      </c>
      <c r="C37" s="136"/>
      <c r="D37" s="147"/>
      <c r="E37" s="115"/>
    </row>
    <row r="38" spans="2:5" ht="15.75" x14ac:dyDescent="0.25">
      <c r="B38" s="120"/>
      <c r="C38" s="10" t="s">
        <v>149</v>
      </c>
      <c r="D38" s="122"/>
      <c r="E38" s="115"/>
    </row>
    <row r="39" spans="2:5" ht="15.75" x14ac:dyDescent="0.25">
      <c r="B39" s="120"/>
      <c r="C39" s="10" t="s">
        <v>150</v>
      </c>
      <c r="D39" s="122"/>
      <c r="E39" s="115"/>
    </row>
    <row r="40" spans="2:5" ht="15.75" x14ac:dyDescent="0.25">
      <c r="B40" s="120"/>
      <c r="C40" s="10" t="s">
        <v>151</v>
      </c>
      <c r="D40" s="122"/>
      <c r="E40" s="115"/>
    </row>
    <row r="41" spans="2:5" ht="15.75" x14ac:dyDescent="0.25">
      <c r="B41" s="120"/>
      <c r="C41" s="10" t="s">
        <v>152</v>
      </c>
      <c r="D41" s="122"/>
      <c r="E41" s="115"/>
    </row>
    <row r="42" spans="2:5" ht="15.75" x14ac:dyDescent="0.25">
      <c r="B42" s="120"/>
      <c r="C42" s="10" t="s">
        <v>43</v>
      </c>
      <c r="D42" s="122"/>
      <c r="E42" s="115"/>
    </row>
    <row r="43" spans="2:5" ht="15.75" x14ac:dyDescent="0.25">
      <c r="B43" s="120"/>
      <c r="C43" s="10" t="s">
        <v>153</v>
      </c>
      <c r="D43" s="122"/>
      <c r="E43" s="115"/>
    </row>
    <row r="44" spans="2:5" ht="15.75" x14ac:dyDescent="0.25">
      <c r="B44" s="120"/>
      <c r="C44" s="10" t="s">
        <v>154</v>
      </c>
      <c r="D44" s="122"/>
      <c r="E44" s="115"/>
    </row>
    <row r="45" spans="2:5" ht="15.75" x14ac:dyDescent="0.25">
      <c r="B45" s="120"/>
      <c r="C45" s="10" t="s">
        <v>155</v>
      </c>
      <c r="D45" s="122"/>
      <c r="E45" s="115"/>
    </row>
    <row r="46" spans="2:5" ht="15.75" x14ac:dyDescent="0.25">
      <c r="B46" s="120"/>
      <c r="C46" s="10" t="s">
        <v>129</v>
      </c>
      <c r="D46" s="122"/>
      <c r="E46" s="115"/>
    </row>
    <row r="47" spans="2:5" ht="15.75" x14ac:dyDescent="0.25">
      <c r="B47" s="120"/>
      <c r="C47" s="13"/>
      <c r="D47" s="122"/>
      <c r="E47" s="115"/>
    </row>
    <row r="48" spans="2:5" ht="16.5" thickBot="1" x14ac:dyDescent="0.3">
      <c r="B48" s="146" t="s">
        <v>156</v>
      </c>
      <c r="C48" s="136"/>
      <c r="D48" s="147"/>
      <c r="E48" s="116">
        <f>SUM(E38:E47)</f>
        <v>0</v>
      </c>
    </row>
    <row r="49" spans="2:5" ht="15.75" x14ac:dyDescent="0.25">
      <c r="B49" s="120"/>
      <c r="C49" s="13"/>
      <c r="D49" s="122"/>
      <c r="E49" s="115"/>
    </row>
    <row r="50" spans="2:5" ht="15.75" x14ac:dyDescent="0.25">
      <c r="B50" s="146" t="s">
        <v>157</v>
      </c>
      <c r="C50" s="136"/>
      <c r="D50" s="147"/>
      <c r="E50" s="115"/>
    </row>
    <row r="51" spans="2:5" ht="15.75" x14ac:dyDescent="0.25">
      <c r="B51" s="120"/>
      <c r="C51" s="10" t="s">
        <v>158</v>
      </c>
      <c r="D51" s="122"/>
      <c r="E51" s="115"/>
    </row>
    <row r="52" spans="2:5" ht="15.75" x14ac:dyDescent="0.25">
      <c r="B52" s="120"/>
      <c r="C52" s="10" t="s">
        <v>159</v>
      </c>
      <c r="D52" s="122"/>
      <c r="E52" s="115"/>
    </row>
    <row r="53" spans="2:5" ht="15.75" x14ac:dyDescent="0.25">
      <c r="B53" s="120"/>
      <c r="C53" s="10" t="s">
        <v>160</v>
      </c>
      <c r="D53" s="122"/>
      <c r="E53" s="115"/>
    </row>
    <row r="54" spans="2:5" ht="15.75" x14ac:dyDescent="0.25">
      <c r="B54" s="120"/>
      <c r="C54" s="13"/>
      <c r="D54" s="122"/>
      <c r="E54" s="115"/>
    </row>
    <row r="55" spans="2:5" ht="16.5" thickBot="1" x14ac:dyDescent="0.3">
      <c r="B55" s="146" t="s">
        <v>161</v>
      </c>
      <c r="C55" s="136"/>
      <c r="D55" s="147"/>
      <c r="E55" s="117">
        <f>SUM(E51:E54)</f>
        <v>0</v>
      </c>
    </row>
    <row r="56" spans="2:5" ht="15.75" x14ac:dyDescent="0.25">
      <c r="B56" s="120"/>
      <c r="C56" s="13"/>
      <c r="D56" s="122"/>
      <c r="E56" s="114"/>
    </row>
    <row r="57" spans="2:5" ht="16.5" thickBot="1" x14ac:dyDescent="0.3">
      <c r="B57" s="146" t="s">
        <v>162</v>
      </c>
      <c r="C57" s="136"/>
      <c r="D57" s="147"/>
      <c r="E57" s="116">
        <f>E48+E55</f>
        <v>0</v>
      </c>
    </row>
    <row r="58" spans="2:5" ht="16.5" thickBot="1" x14ac:dyDescent="0.3">
      <c r="B58" s="120"/>
      <c r="C58" s="13"/>
      <c r="D58" s="122"/>
      <c r="E58" s="115"/>
    </row>
    <row r="59" spans="2:5" ht="16.5" thickBot="1" x14ac:dyDescent="0.3">
      <c r="B59" s="146" t="s">
        <v>163</v>
      </c>
      <c r="C59" s="136"/>
      <c r="D59" s="147"/>
      <c r="E59" s="119">
        <f>E33-E57</f>
        <v>0</v>
      </c>
    </row>
    <row r="60" spans="2:5" ht="15.75" x14ac:dyDescent="0.25">
      <c r="B60" s="120"/>
      <c r="C60" s="13"/>
      <c r="D60" s="122"/>
      <c r="E60" s="115"/>
    </row>
    <row r="61" spans="2:5" ht="15.75" x14ac:dyDescent="0.25">
      <c r="B61" s="146" t="s">
        <v>164</v>
      </c>
      <c r="C61" s="136"/>
      <c r="D61" s="147"/>
      <c r="E61" s="115"/>
    </row>
    <row r="62" spans="2:5" ht="15.75" x14ac:dyDescent="0.25">
      <c r="B62" s="120"/>
      <c r="C62" s="13"/>
      <c r="D62" s="122"/>
      <c r="E62" s="115"/>
    </row>
    <row r="63" spans="2:5" ht="15.75" x14ac:dyDescent="0.25">
      <c r="B63" s="120"/>
      <c r="C63" s="10" t="s">
        <v>165</v>
      </c>
      <c r="D63" s="122"/>
      <c r="E63" s="115"/>
    </row>
    <row r="64" spans="2:5" ht="15.75" x14ac:dyDescent="0.25">
      <c r="B64" s="120"/>
      <c r="C64" s="10" t="s">
        <v>166</v>
      </c>
      <c r="D64" s="122"/>
      <c r="E64" s="115"/>
    </row>
    <row r="65" spans="2:5" ht="15.75" x14ac:dyDescent="0.25">
      <c r="B65" s="120"/>
      <c r="C65" s="10" t="s">
        <v>167</v>
      </c>
      <c r="D65" s="122"/>
      <c r="E65" s="115"/>
    </row>
    <row r="66" spans="2:5" ht="16.5" thickBot="1" x14ac:dyDescent="0.3">
      <c r="B66" s="120"/>
      <c r="C66" s="13"/>
      <c r="D66" s="122"/>
      <c r="E66" s="115"/>
    </row>
    <row r="67" spans="2:5" ht="16.5" thickBot="1" x14ac:dyDescent="0.3">
      <c r="B67" s="151" t="s">
        <v>168</v>
      </c>
      <c r="C67" s="152"/>
      <c r="D67" s="153"/>
      <c r="E67" s="119">
        <f>SUM(E63:E65)</f>
        <v>0</v>
      </c>
    </row>
    <row r="68" spans="2:5" ht="15.75" x14ac:dyDescent="0.25">
      <c r="B68" s="13"/>
      <c r="C68" s="13"/>
      <c r="D68" s="13"/>
      <c r="E68" s="13"/>
    </row>
    <row r="69" spans="2:5" ht="15.75" x14ac:dyDescent="0.25">
      <c r="B69" s="13"/>
      <c r="C69" s="13"/>
      <c r="D69" s="13"/>
      <c r="E69" s="13"/>
    </row>
    <row r="70" spans="2:5" ht="15.75" x14ac:dyDescent="0.25">
      <c r="B70" s="13"/>
      <c r="C70" s="13"/>
      <c r="D70" s="13"/>
      <c r="E70" s="13"/>
    </row>
    <row r="72" spans="2:5" x14ac:dyDescent="0.25">
      <c r="B72" s="159"/>
      <c r="C72" s="159"/>
      <c r="D72" s="159"/>
    </row>
    <row r="73" spans="2:5" x14ac:dyDescent="0.25">
      <c r="B73" s="160"/>
      <c r="C73" s="161"/>
      <c r="D73" s="161"/>
      <c r="E73" s="23"/>
    </row>
    <row r="74" spans="2:5" x14ac:dyDescent="0.25">
      <c r="B74" s="160"/>
      <c r="C74" s="161"/>
      <c r="D74" s="161"/>
      <c r="E74" s="23"/>
    </row>
    <row r="75" spans="2:5" x14ac:dyDescent="0.25">
      <c r="B75" s="154"/>
      <c r="C75" s="155"/>
      <c r="D75" s="155"/>
    </row>
    <row r="76" spans="2:5" x14ac:dyDescent="0.25">
      <c r="B76" s="156"/>
      <c r="C76" s="157"/>
      <c r="D76" s="157"/>
    </row>
    <row r="77" spans="2:5" x14ac:dyDescent="0.25">
      <c r="B77" s="158"/>
      <c r="C77" s="158"/>
      <c r="D77" s="158"/>
    </row>
  </sheetData>
  <mergeCells count="25">
    <mergeCell ref="B31:D31"/>
    <mergeCell ref="B75:D75"/>
    <mergeCell ref="B76:D76"/>
    <mergeCell ref="B77:D77"/>
    <mergeCell ref="B72:D72"/>
    <mergeCell ref="B73:D73"/>
    <mergeCell ref="B74:D74"/>
    <mergeCell ref="B50:D50"/>
    <mergeCell ref="B48:D48"/>
    <mergeCell ref="B37:D37"/>
    <mergeCell ref="B36:D36"/>
    <mergeCell ref="B33:D33"/>
    <mergeCell ref="B67:D67"/>
    <mergeCell ref="B61:D61"/>
    <mergeCell ref="B55:D55"/>
    <mergeCell ref="B59:D59"/>
    <mergeCell ref="B57:D57"/>
    <mergeCell ref="B4:D4"/>
    <mergeCell ref="B3:D3"/>
    <mergeCell ref="B2:D2"/>
    <mergeCell ref="B23:D23"/>
    <mergeCell ref="B21:D21"/>
    <mergeCell ref="B20:D20"/>
    <mergeCell ref="B19:D19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Detailed Cashflow</vt:lpstr>
      <vt:lpstr>Summary Cashflow</vt:lpstr>
      <vt:lpstr>Profit and Loss Detailed</vt:lpstr>
      <vt:lpstr>Profit and Loss Summary</vt:lpstr>
      <vt:lpstr>Profit and Loss Actual V Budget</vt:lpstr>
      <vt:lpstr>Balance Sheet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sp</cp:lastModifiedBy>
  <dcterms:created xsi:type="dcterms:W3CDTF">2014-08-12T02:16:36Z</dcterms:created>
  <dcterms:modified xsi:type="dcterms:W3CDTF">2015-05-13T03:29:35Z</dcterms:modified>
</cp:coreProperties>
</file>